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00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<sst xmlns="http://schemas.openxmlformats.org/spreadsheetml/2006/main" count="40" uniqueCount="33">
  <si>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CÂMARA MUNICIPAL DE VEREADORES</t>
  </si>
  <si>
    <t>GETÚLIO VARGAS - ESTADO DO RIO GRANDE DO SUL</t>
  </si>
  <si>
    <t>CÁLCULO DA FOLHA DE PAGAMENTO DE JUNHO 2024</t>
  </si>
  <si>
    <t>ESPECIFICAÇÕES</t>
  </si>
  <si>
    <t>PROPORÇÃO MENSAL</t>
  </si>
  <si>
    <t>PROPORÇÃO SEÇÕES</t>
  </si>
  <si>
    <t>TOTAL SUBSÍDIOS R$</t>
  </si>
  <si>
    <t>TABELA</t>
  </si>
  <si>
    <t>INSS</t>
  </si>
  <si>
    <t>VEREADOR</t>
  </si>
  <si>
    <t>SUBSÍDIOS</t>
  </si>
  <si>
    <t>REPRES.</t>
  </si>
  <si>
    <t>TOTAL</t>
  </si>
  <si>
    <t>ATUOU</t>
  </si>
  <si>
    <t xml:space="preserve">Aquiles Pessoa da Silva (Presidente) </t>
  </si>
  <si>
    <t>Dianete M. Rampazzo Dalla Costa</t>
  </si>
  <si>
    <t xml:space="preserve">Dinarte Afonso Tagliari Farias </t>
  </si>
  <si>
    <t xml:space="preserve">Domingo Borges de Oliveira  </t>
  </si>
  <si>
    <t xml:space="preserve">Gilmar José Zambrzycki </t>
  </si>
  <si>
    <t xml:space="preserve">Ines Aparecida Borba </t>
  </si>
  <si>
    <t xml:space="preserve">Jeferson Wilian Karpinski </t>
  </si>
  <si>
    <t xml:space="preserve">Paulo Dall Agnol </t>
  </si>
  <si>
    <t xml:space="preserve">Nilso João Talgatti  </t>
  </si>
  <si>
    <t xml:space="preserve">TOTAL R$ </t>
  </si>
  <si>
    <t>SERVIDORES</t>
  </si>
  <si>
    <t>REMUNERAÇÃO</t>
  </si>
  <si>
    <t>SOMA</t>
  </si>
  <si>
    <t>REMUNERAÇÃO R$</t>
  </si>
  <si>
    <t>Andrei da Silveira Nardi</t>
  </si>
  <si>
    <t>Cristiane F. Garcias Saudade</t>
  </si>
  <si>
    <t>Cristine Piccoli Dalapria</t>
  </si>
  <si>
    <t>Larissa Karpinski</t>
  </si>
  <si>
    <t>Fonte: Decreto Legislativo n° 03/88, de 23/12/1988 e TC-RS n° 5910-02.00/05-2 de 6/10/2005.</t>
  </si>
</sst>
</file>

<file path=xl/styles.xml><?xml version="1.0" encoding="utf-8"?>
<styleSheet xmlns="http://schemas.openxmlformats.org/spreadsheetml/2006/main">
  <numFmts count="19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(* #,##0.00_);_(* \(#,##0.00\);_(* \-??_);_(@_)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#,##0;\-#,##0"/>
    <numFmt numFmtId="181" formatCode="#,##0.000_);\(#,##0.000\)"/>
    <numFmt numFmtId="182" formatCode="_(* #,##0.000_);_(* \(#,##0.000\);_(* \-???_);_(@_)"/>
  </numFmts>
  <fonts count="46"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9" fontId="0" fillId="0" borderId="0" applyFill="0" applyBorder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1" xfId="15" applyFont="1" applyFill="1" applyBorder="1" applyAlignment="1" applyProtection="1">
      <alignment horizontal="center"/>
      <protection/>
    </xf>
    <xf numFmtId="9" fontId="2" fillId="0" borderId="11" xfId="15" applyNumberFormat="1" applyFont="1" applyFill="1" applyBorder="1" applyAlignment="1" applyProtection="1">
      <alignment horizontal="center"/>
      <protection/>
    </xf>
    <xf numFmtId="180" fontId="2" fillId="0" borderId="11" xfId="15" applyNumberFormat="1" applyFont="1" applyFill="1" applyBorder="1" applyAlignment="1" applyProtection="1">
      <alignment horizontal="center"/>
      <protection/>
    </xf>
    <xf numFmtId="0" fontId="3" fillId="0" borderId="12" xfId="0" applyFont="1" applyBorder="1" applyAlignment="1">
      <alignment/>
    </xf>
    <xf numFmtId="176" fontId="2" fillId="0" borderId="0" xfId="15" applyFont="1" applyFill="1" applyBorder="1" applyAlignment="1" applyProtection="1">
      <alignment horizontal="center"/>
      <protection/>
    </xf>
    <xf numFmtId="176" fontId="2" fillId="0" borderId="13" xfId="15" applyFont="1" applyFill="1" applyBorder="1" applyAlignment="1" applyProtection="1">
      <alignment horizontal="center"/>
      <protection/>
    </xf>
    <xf numFmtId="9" fontId="2" fillId="0" borderId="13" xfId="15" applyNumberFormat="1" applyFont="1" applyFill="1" applyBorder="1" applyAlignment="1" applyProtection="1">
      <alignment horizontal="center"/>
      <protection/>
    </xf>
    <xf numFmtId="180" fontId="2" fillId="0" borderId="13" xfId="15" applyNumberFormat="1" applyFont="1" applyFill="1" applyBorder="1" applyAlignment="1" applyProtection="1">
      <alignment horizontal="center"/>
      <protection/>
    </xf>
    <xf numFmtId="0" fontId="3" fillId="0" borderId="14" xfId="0" applyFont="1" applyBorder="1" applyAlignment="1">
      <alignment/>
    </xf>
    <xf numFmtId="176" fontId="2" fillId="0" borderId="14" xfId="15" applyFont="1" applyFill="1" applyBorder="1" applyAlignment="1" applyProtection="1">
      <alignment horizontal="center"/>
      <protection/>
    </xf>
    <xf numFmtId="9" fontId="2" fillId="0" borderId="14" xfId="15" applyNumberFormat="1" applyFont="1" applyFill="1" applyBorder="1" applyAlignment="1" applyProtection="1">
      <alignment horizontal="center"/>
      <protection/>
    </xf>
    <xf numFmtId="180" fontId="2" fillId="0" borderId="14" xfId="15" applyNumberFormat="1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>
      <alignment/>
    </xf>
    <xf numFmtId="176" fontId="2" fillId="33" borderId="0" xfId="15" applyFont="1" applyFill="1" applyBorder="1" applyAlignment="1" applyProtection="1">
      <alignment horizontal="center"/>
      <protection/>
    </xf>
    <xf numFmtId="176" fontId="2" fillId="33" borderId="10" xfId="15" applyFont="1" applyFill="1" applyBorder="1" applyAlignment="1" applyProtection="1">
      <alignment horizontal="center"/>
      <protection/>
    </xf>
    <xf numFmtId="9" fontId="2" fillId="33" borderId="10" xfId="15" applyNumberFormat="1" applyFont="1" applyFill="1" applyBorder="1" applyAlignment="1" applyProtection="1">
      <alignment horizontal="center"/>
      <protection/>
    </xf>
    <xf numFmtId="180" fontId="2" fillId="33" borderId="10" xfId="15" applyNumberFormat="1" applyFont="1" applyFill="1" applyBorder="1" applyAlignment="1" applyProtection="1">
      <alignment horizontal="center"/>
      <protection/>
    </xf>
    <xf numFmtId="176" fontId="2" fillId="0" borderId="10" xfId="15" applyFont="1" applyFill="1" applyBorder="1" applyAlignment="1" applyProtection="1">
      <alignment horizontal="center"/>
      <protection/>
    </xf>
    <xf numFmtId="9" fontId="2" fillId="0" borderId="10" xfId="15" applyNumberFormat="1" applyFont="1" applyFill="1" applyBorder="1" applyAlignment="1" applyProtection="1">
      <alignment horizontal="center"/>
      <protection/>
    </xf>
    <xf numFmtId="180" fontId="2" fillId="0" borderId="10" xfId="15" applyNumberFormat="1" applyFont="1" applyFill="1" applyBorder="1" applyAlignment="1" applyProtection="1">
      <alignment horizontal="center"/>
      <protection/>
    </xf>
    <xf numFmtId="176" fontId="3" fillId="0" borderId="10" xfId="0" applyNumberFormat="1" applyFont="1" applyBorder="1" applyAlignment="1">
      <alignment/>
    </xf>
    <xf numFmtId="176" fontId="3" fillId="0" borderId="10" xfId="15" applyFont="1" applyFill="1" applyBorder="1" applyAlignment="1" applyProtection="1">
      <alignment/>
      <protection/>
    </xf>
    <xf numFmtId="181" fontId="3" fillId="0" borderId="10" xfId="15" applyNumberFormat="1" applyFont="1" applyFill="1" applyBorder="1" applyAlignment="1" applyProtection="1">
      <alignment/>
      <protection/>
    </xf>
    <xf numFmtId="180" fontId="3" fillId="0" borderId="10" xfId="15" applyNumberFormat="1" applyFont="1" applyFill="1" applyBorder="1" applyAlignment="1" applyProtection="1">
      <alignment horizontal="center"/>
      <protection/>
    </xf>
    <xf numFmtId="180" fontId="0" fillId="0" borderId="10" xfId="15" applyNumberFormat="1" applyFont="1" applyFill="1" applyBorder="1" applyAlignment="1" applyProtection="1">
      <alignment horizontal="center"/>
      <protection/>
    </xf>
    <xf numFmtId="0" fontId="3" fillId="0" borderId="13" xfId="0" applyFont="1" applyBorder="1" applyAlignment="1">
      <alignment/>
    </xf>
    <xf numFmtId="176" fontId="3" fillId="0" borderId="11" xfId="0" applyNumberFormat="1" applyFont="1" applyBorder="1" applyAlignment="1">
      <alignment/>
    </xf>
    <xf numFmtId="176" fontId="3" fillId="0" borderId="11" xfId="15" applyFont="1" applyFill="1" applyBorder="1" applyAlignment="1" applyProtection="1">
      <alignment/>
      <protection/>
    </xf>
    <xf numFmtId="181" fontId="3" fillId="0" borderId="11" xfId="15" applyNumberFormat="1" applyFont="1" applyFill="1" applyBorder="1" applyAlignment="1" applyProtection="1">
      <alignment/>
      <protection/>
    </xf>
    <xf numFmtId="180" fontId="3" fillId="0" borderId="11" xfId="15" applyNumberFormat="1" applyFont="1" applyFill="1" applyBorder="1" applyAlignment="1" applyProtection="1">
      <alignment horizontal="center"/>
      <protection/>
    </xf>
    <xf numFmtId="180" fontId="0" fillId="0" borderId="11" xfId="15" applyNumberFormat="1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>
      <alignment/>
    </xf>
    <xf numFmtId="176" fontId="3" fillId="0" borderId="15" xfId="0" applyNumberFormat="1" applyFont="1" applyBorder="1" applyAlignment="1">
      <alignment/>
    </xf>
    <xf numFmtId="176" fontId="3" fillId="0" borderId="15" xfId="15" applyFont="1" applyFill="1" applyBorder="1" applyAlignment="1" applyProtection="1">
      <alignment/>
      <protection/>
    </xf>
    <xf numFmtId="181" fontId="3" fillId="0" borderId="15" xfId="15" applyNumberFormat="1" applyFont="1" applyFill="1" applyBorder="1" applyAlignment="1" applyProtection="1">
      <alignment/>
      <protection/>
    </xf>
    <xf numFmtId="180" fontId="3" fillId="0" borderId="15" xfId="15" applyNumberFormat="1" applyFont="1" applyFill="1" applyBorder="1" applyAlignment="1" applyProtection="1">
      <alignment horizontal="center"/>
      <protection/>
    </xf>
    <xf numFmtId="180" fontId="0" fillId="0" borderId="15" xfId="15" applyNumberFormat="1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>
      <alignment horizontal="center"/>
    </xf>
    <xf numFmtId="176" fontId="0" fillId="34" borderId="14" xfId="0" applyNumberFormat="1" applyFill="1" applyBorder="1" applyAlignment="1">
      <alignment/>
    </xf>
    <xf numFmtId="0" fontId="0" fillId="35" borderId="14" xfId="0" applyFill="1" applyBorder="1" applyAlignment="1">
      <alignment horizontal="center"/>
    </xf>
    <xf numFmtId="1" fontId="0" fillId="34" borderId="14" xfId="15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/>
    </xf>
    <xf numFmtId="176" fontId="2" fillId="0" borderId="16" xfId="15" applyFont="1" applyFill="1" applyBorder="1" applyAlignment="1" applyProtection="1">
      <alignment horizontal="center"/>
      <protection/>
    </xf>
    <xf numFmtId="176" fontId="5" fillId="0" borderId="10" xfId="15" applyFont="1" applyFill="1" applyBorder="1" applyAlignment="1" applyProtection="1">
      <alignment horizontal="center"/>
      <protection/>
    </xf>
    <xf numFmtId="0" fontId="0" fillId="35" borderId="10" xfId="0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176" fontId="3" fillId="0" borderId="14" xfId="15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center"/>
    </xf>
    <xf numFmtId="176" fontId="0" fillId="34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6" fillId="0" borderId="17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3" fillId="0" borderId="0" xfId="0" applyFont="1" applyBorder="1" applyAlignment="1">
      <alignment horizontal="left"/>
    </xf>
    <xf numFmtId="176" fontId="3" fillId="0" borderId="0" xfId="15" applyFont="1" applyFill="1" applyBorder="1" applyAlignment="1" applyProtection="1">
      <alignment/>
      <protection/>
    </xf>
    <xf numFmtId="0" fontId="3" fillId="35" borderId="0" xfId="0" applyFont="1" applyFill="1" applyBorder="1" applyAlignment="1">
      <alignment/>
    </xf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176" fontId="2" fillId="0" borderId="18" xfId="15" applyFont="1" applyFill="1" applyBorder="1" applyAlignment="1" applyProtection="1">
      <alignment horizontal="center"/>
      <protection/>
    </xf>
    <xf numFmtId="4" fontId="0" fillId="0" borderId="15" xfId="0" applyNumberFormat="1" applyFont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wrapText="1"/>
    </xf>
    <xf numFmtId="176" fontId="2" fillId="0" borderId="20" xfId="15" applyFont="1" applyFill="1" applyBorder="1" applyAlignment="1" applyProtection="1">
      <alignment horizontal="center"/>
      <protection/>
    </xf>
    <xf numFmtId="176" fontId="2" fillId="33" borderId="16" xfId="15" applyFont="1" applyFill="1" applyBorder="1" applyAlignment="1" applyProtection="1">
      <alignment horizontal="center"/>
      <protection/>
    </xf>
    <xf numFmtId="181" fontId="0" fillId="0" borderId="10" xfId="15" applyNumberFormat="1" applyFont="1" applyFill="1" applyBorder="1" applyAlignment="1" applyProtection="1">
      <alignment/>
      <protection/>
    </xf>
    <xf numFmtId="182" fontId="0" fillId="0" borderId="16" xfId="15" applyNumberFormat="1" applyFont="1" applyFill="1" applyBorder="1" applyAlignment="1" applyProtection="1">
      <alignment/>
      <protection/>
    </xf>
    <xf numFmtId="4" fontId="0" fillId="0" borderId="10" xfId="0" applyNumberFormat="1" applyFont="1" applyBorder="1" applyAlignment="1">
      <alignment horizontal="right" vertical="center" wrapText="1"/>
    </xf>
    <xf numFmtId="10" fontId="0" fillId="0" borderId="21" xfId="15" applyNumberFormat="1" applyFont="1" applyFill="1" applyBorder="1" applyAlignment="1" applyProtection="1">
      <alignment/>
      <protection/>
    </xf>
    <xf numFmtId="176" fontId="0" fillId="0" borderId="10" xfId="15" applyFont="1" applyFill="1" applyBorder="1" applyAlignment="1" applyProtection="1">
      <alignment/>
      <protection/>
    </xf>
    <xf numFmtId="181" fontId="0" fillId="0" borderId="11" xfId="15" applyNumberFormat="1" applyFont="1" applyFill="1" applyBorder="1" applyAlignment="1" applyProtection="1">
      <alignment/>
      <protection/>
    </xf>
    <xf numFmtId="182" fontId="0" fillId="0" borderId="22" xfId="15" applyNumberFormat="1" applyFont="1" applyFill="1" applyBorder="1" applyAlignment="1" applyProtection="1">
      <alignment/>
      <protection/>
    </xf>
    <xf numFmtId="181" fontId="0" fillId="0" borderId="15" xfId="15" applyNumberFormat="1" applyFont="1" applyFill="1" applyBorder="1" applyAlignment="1" applyProtection="1">
      <alignment/>
      <protection/>
    </xf>
    <xf numFmtId="182" fontId="0" fillId="0" borderId="23" xfId="15" applyNumberFormat="1" applyFont="1" applyFill="1" applyBorder="1" applyAlignment="1" applyProtection="1">
      <alignment/>
      <protection/>
    </xf>
    <xf numFmtId="180" fontId="0" fillId="35" borderId="14" xfId="0" applyNumberFormat="1" applyFill="1" applyBorder="1" applyAlignment="1">
      <alignment horizontal="center"/>
    </xf>
    <xf numFmtId="182" fontId="0" fillId="34" borderId="14" xfId="0" applyNumberFormat="1" applyFill="1" applyBorder="1" applyAlignment="1">
      <alignment/>
    </xf>
    <xf numFmtId="4" fontId="2" fillId="33" borderId="14" xfId="0" applyNumberFormat="1" applyFont="1" applyFill="1" applyBorder="1" applyAlignment="1">
      <alignment horizontal="right" vertical="center" wrapText="1"/>
    </xf>
    <xf numFmtId="176" fontId="0" fillId="34" borderId="16" xfId="0" applyNumberFormat="1" applyFill="1" applyBorder="1" applyAlignment="1">
      <alignment/>
    </xf>
    <xf numFmtId="176" fontId="5" fillId="0" borderId="11" xfId="15" applyFont="1" applyFill="1" applyBorder="1" applyAlignment="1" applyProtection="1">
      <alignment horizontal="center"/>
      <protection/>
    </xf>
    <xf numFmtId="0" fontId="0" fillId="35" borderId="16" xfId="0" applyFill="1" applyBorder="1" applyAlignment="1">
      <alignment/>
    </xf>
    <xf numFmtId="176" fontId="0" fillId="0" borderId="10" xfId="15" applyFont="1" applyFill="1" applyBorder="1" applyAlignment="1" applyProtection="1">
      <alignment horizontal="right" wrapText="1"/>
      <protection/>
    </xf>
    <xf numFmtId="176" fontId="5" fillId="0" borderId="21" xfId="15" applyFont="1" applyFill="1" applyBorder="1" applyAlignment="1" applyProtection="1">
      <alignment horizontal="center"/>
      <protection/>
    </xf>
    <xf numFmtId="4" fontId="0" fillId="0" borderId="10" xfId="0" applyNumberFormat="1" applyBorder="1" applyAlignment="1">
      <alignment wrapText="1"/>
    </xf>
    <xf numFmtId="176" fontId="0" fillId="0" borderId="21" xfId="15" applyFont="1" applyFill="1" applyBorder="1" applyAlignment="1" applyProtection="1">
      <alignment/>
      <protection/>
    </xf>
    <xf numFmtId="4" fontId="0" fillId="33" borderId="10" xfId="0" applyNumberFormat="1" applyFill="1" applyBorder="1" applyAlignment="1">
      <alignment wrapText="1"/>
    </xf>
    <xf numFmtId="176" fontId="2" fillId="33" borderId="14" xfId="15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176" fontId="3" fillId="0" borderId="0" xfId="15" applyFont="1" applyFill="1" applyBorder="1" applyAlignment="1" applyProtection="1">
      <alignment horizontal="center"/>
      <protection/>
    </xf>
    <xf numFmtId="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0" fillId="0" borderId="0" xfId="15" applyFont="1" applyFill="1" applyBorder="1" applyAlignment="1" applyProtection="1">
      <alignment/>
      <protection/>
    </xf>
    <xf numFmtId="4" fontId="0" fillId="0" borderId="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Observação" xfId="22"/>
    <cellStyle name="Texto de Aviso" xfId="23"/>
    <cellStyle name="Título" xfId="24"/>
    <cellStyle name="Texto Explicativo" xfId="25"/>
    <cellStyle name="Título 1" xfId="26"/>
    <cellStyle name="Título 2" xfId="27"/>
    <cellStyle name="Título 3" xfId="28"/>
    <cellStyle name="Título 4" xfId="29"/>
    <cellStyle name="Entrada" xfId="30"/>
    <cellStyle name="Saída" xfId="31"/>
    <cellStyle name="Cálculo" xfId="32"/>
    <cellStyle name="Célula de Verificação" xfId="33"/>
    <cellStyle name="Célula Vinculada" xfId="34"/>
    <cellStyle name="Total" xfId="35"/>
    <cellStyle name="Bom" xfId="36"/>
    <cellStyle name="Ruim" xfId="37"/>
    <cellStyle name="Neutro" xfId="38"/>
    <cellStyle name="Ênfase 1" xfId="39"/>
    <cellStyle name="20% - Ênfase 1" xfId="40"/>
    <cellStyle name="40% - Ênfase 1" xfId="41"/>
    <cellStyle name="60% - Ênfase 1" xfId="42"/>
    <cellStyle name="Ênfase 2" xfId="43"/>
    <cellStyle name="20% - Ênfase 2" xfId="44"/>
    <cellStyle name="40% - Ênfase 2" xfId="45"/>
    <cellStyle name="60% - Ênfase 2" xfId="46"/>
    <cellStyle name="Ênfase 3" xfId="47"/>
    <cellStyle name="20% - Ênfase 3" xfId="48"/>
    <cellStyle name="40% - Ênfase 3" xfId="49"/>
    <cellStyle name="60% - Ênfase 3" xfId="50"/>
    <cellStyle name="Ênfase 4" xfId="51"/>
    <cellStyle name="20% - Ênfase 4" xfId="52"/>
    <cellStyle name="40% - Ênfase 4" xfId="53"/>
    <cellStyle name="60% - Ênfase 4" xfId="54"/>
    <cellStyle name="Ênfase 5" xfId="55"/>
    <cellStyle name="20% - Ênfase 5" xfId="56"/>
    <cellStyle name="40% - Ênfase 5" xfId="57"/>
    <cellStyle name="60% - Ênfase 5" xfId="58"/>
    <cellStyle name="Ênfase 6" xfId="59"/>
    <cellStyle name="20% - Ênfase 6" xfId="60"/>
    <cellStyle name="40% - Ênfase 6" xfId="61"/>
    <cellStyle name="60% - Ênfase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J42"/>
  <sheetViews>
    <sheetView tabSelected="1" workbookViewId="0" topLeftCell="A1">
      <pane xSplit="2" ySplit="9" topLeftCell="C10" activePane="bottomRight" state="frozen"/>
      <selection pane="bottomRight" activeCell="AH28" sqref="AH28"/>
    </sheetView>
  </sheetViews>
  <sheetFormatPr defaultColWidth="9.00390625" defaultRowHeight="12.75"/>
  <cols>
    <col min="1" max="1" width="13.28125" style="0" customWidth="1"/>
    <col min="2" max="2" width="44.7109375" style="0" customWidth="1"/>
    <col min="3" max="3" width="5.57421875" style="0" hidden="1" customWidth="1"/>
    <col min="4" max="11" width="12.7109375" style="0" hidden="1" customWidth="1"/>
    <col min="12" max="12" width="41.4218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17" width="12.7109375" style="0" customWidth="1"/>
    <col min="18" max="18" width="12.421875" style="0" customWidth="1"/>
    <col min="19" max="21" width="12.7109375" style="0" hidden="1" customWidth="1"/>
    <col min="22" max="23" width="9.00390625" style="0" hidden="1" customWidth="1"/>
    <col min="24" max="24" width="0.13671875" style="0" customWidth="1"/>
    <col min="25" max="28" width="9.00390625" style="0" hidden="1" customWidth="1"/>
    <col min="29" max="29" width="0.13671875" style="0" customWidth="1"/>
    <col min="30" max="33" width="9.00390625" style="0" hidden="1" customWidth="1"/>
  </cols>
  <sheetData>
    <row r="2" spans="2:16" ht="12.75" customHeight="1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4" spans="2:16" ht="12.75" customHeight="1">
      <c r="B4" s="1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6" spans="2:16" ht="12.75" customHeight="1">
      <c r="B6" s="1" t="s">
        <v>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8" ht="12.75" customHeight="1">
      <c r="B8" s="3" t="s">
        <v>3</v>
      </c>
      <c r="C8" s="3"/>
      <c r="D8" s="3"/>
      <c r="E8" s="3"/>
      <c r="F8" s="3"/>
      <c r="G8" s="3" t="s">
        <v>4</v>
      </c>
      <c r="H8" s="3"/>
      <c r="I8" s="3"/>
      <c r="J8" s="3" t="s">
        <v>5</v>
      </c>
      <c r="K8" s="3"/>
      <c r="L8" s="3"/>
      <c r="M8" s="64" t="s">
        <v>6</v>
      </c>
      <c r="N8" s="65" t="s">
        <v>7</v>
      </c>
      <c r="O8" s="66" t="s">
        <v>8</v>
      </c>
      <c r="P8" s="66"/>
      <c r="Q8" s="99"/>
      <c r="R8" s="99"/>
    </row>
    <row r="9" spans="2:18" ht="12.75">
      <c r="B9" s="4" t="s">
        <v>9</v>
      </c>
      <c r="C9" s="4" t="s">
        <v>10</v>
      </c>
      <c r="D9" s="4" t="s">
        <v>11</v>
      </c>
      <c r="E9" s="4" t="s">
        <v>12</v>
      </c>
      <c r="F9" s="5">
        <v>0.5</v>
      </c>
      <c r="G9" s="6">
        <v>30</v>
      </c>
      <c r="H9" s="4" t="s">
        <v>13</v>
      </c>
      <c r="I9" s="4" t="s">
        <v>12</v>
      </c>
      <c r="J9" s="6">
        <v>3</v>
      </c>
      <c r="K9" s="4" t="s">
        <v>13</v>
      </c>
      <c r="L9" s="4" t="s">
        <v>12</v>
      </c>
      <c r="M9" s="64"/>
      <c r="N9" s="67" t="s">
        <v>8</v>
      </c>
      <c r="O9" s="14" t="s">
        <v>7</v>
      </c>
      <c r="P9" s="14"/>
      <c r="Q9" s="8"/>
      <c r="R9" s="8"/>
    </row>
    <row r="10" spans="2:18" ht="15.75">
      <c r="B10" s="7"/>
      <c r="C10" s="8"/>
      <c r="D10" s="8"/>
      <c r="E10" s="9"/>
      <c r="F10" s="10"/>
      <c r="G10" s="11"/>
      <c r="H10" s="9"/>
      <c r="I10" s="9"/>
      <c r="J10" s="11"/>
      <c r="K10" s="9"/>
      <c r="L10" s="68"/>
      <c r="M10" s="69"/>
      <c r="N10" s="70"/>
      <c r="O10" s="14"/>
      <c r="P10" s="14"/>
      <c r="Q10" s="8"/>
      <c r="R10" s="8"/>
    </row>
    <row r="11" spans="2:18" ht="15.75">
      <c r="B11" s="7" t="s">
        <v>14</v>
      </c>
      <c r="C11" s="8"/>
      <c r="D11" s="8"/>
      <c r="E11" s="9"/>
      <c r="F11" s="10"/>
      <c r="G11" s="11"/>
      <c r="H11" s="9"/>
      <c r="I11" s="9"/>
      <c r="J11" s="11"/>
      <c r="K11" s="9"/>
      <c r="L11" s="68"/>
      <c r="M11" s="71">
        <v>5842.7</v>
      </c>
      <c r="N11" s="70"/>
      <c r="O11" s="14"/>
      <c r="P11" s="14"/>
      <c r="Q11" s="8"/>
      <c r="R11" s="8"/>
    </row>
    <row r="12" spans="2:18" ht="15.75">
      <c r="B12" s="12" t="s">
        <v>15</v>
      </c>
      <c r="C12" s="8"/>
      <c r="D12" s="8"/>
      <c r="E12" s="13"/>
      <c r="F12" s="14"/>
      <c r="G12" s="15"/>
      <c r="H12" s="13"/>
      <c r="I12" s="13"/>
      <c r="J12" s="15"/>
      <c r="K12" s="13"/>
      <c r="L12" s="72"/>
      <c r="M12" s="69">
        <v>4494.29</v>
      </c>
      <c r="N12" s="70"/>
      <c r="O12" s="14"/>
      <c r="P12" s="14"/>
      <c r="Q12" s="8"/>
      <c r="R12" s="8"/>
    </row>
    <row r="13" spans="2:18" ht="15.75">
      <c r="B13" s="16" t="s">
        <v>16</v>
      </c>
      <c r="C13" s="17"/>
      <c r="D13" s="17"/>
      <c r="E13" s="18"/>
      <c r="F13" s="19"/>
      <c r="G13" s="20"/>
      <c r="H13" s="18"/>
      <c r="I13" s="18"/>
      <c r="J13" s="20"/>
      <c r="K13" s="18"/>
      <c r="L13" s="73"/>
      <c r="M13" s="69">
        <v>4494.29</v>
      </c>
      <c r="N13" s="70"/>
      <c r="O13" s="14"/>
      <c r="P13" s="14"/>
      <c r="Q13" s="8"/>
      <c r="R13" s="8"/>
    </row>
    <row r="14" spans="2:18" ht="15.75">
      <c r="B14" s="12" t="s">
        <v>17</v>
      </c>
      <c r="C14" s="8"/>
      <c r="D14" s="8"/>
      <c r="E14" s="21"/>
      <c r="F14" s="22"/>
      <c r="G14" s="23"/>
      <c r="H14" s="21"/>
      <c r="I14" s="21"/>
      <c r="J14" s="23"/>
      <c r="K14" s="21"/>
      <c r="L14" s="46"/>
      <c r="M14" s="69">
        <v>4494.29</v>
      </c>
      <c r="N14" s="70"/>
      <c r="O14" s="14"/>
      <c r="P14" s="14"/>
      <c r="Q14" s="8"/>
      <c r="R14" s="8"/>
    </row>
    <row r="15" spans="2:18" ht="15.75" hidden="1">
      <c r="B15" s="12"/>
      <c r="C15" s="24"/>
      <c r="D15" s="25"/>
      <c r="E15" s="25"/>
      <c r="F15" s="26"/>
      <c r="G15" s="27"/>
      <c r="H15" s="28"/>
      <c r="I15" s="74"/>
      <c r="J15" s="28"/>
      <c r="K15" s="28"/>
      <c r="L15" s="75"/>
      <c r="M15" s="76"/>
      <c r="N15" s="77"/>
      <c r="O15" s="78"/>
      <c r="P15" s="78"/>
      <c r="Q15" s="100"/>
      <c r="R15" s="100"/>
    </row>
    <row r="16" spans="2:18" ht="15.75" hidden="1">
      <c r="B16" s="12"/>
      <c r="C16" s="24"/>
      <c r="D16" s="25"/>
      <c r="E16" s="25"/>
      <c r="F16" s="26"/>
      <c r="G16" s="27"/>
      <c r="H16" s="28"/>
      <c r="I16" s="74"/>
      <c r="J16" s="28"/>
      <c r="K16" s="28"/>
      <c r="L16" s="75"/>
      <c r="M16" s="76"/>
      <c r="N16" s="77"/>
      <c r="O16" s="78"/>
      <c r="P16" s="78"/>
      <c r="Q16" s="100"/>
      <c r="R16" s="100"/>
    </row>
    <row r="17" spans="2:18" ht="15.75">
      <c r="B17" s="12" t="s">
        <v>18</v>
      </c>
      <c r="C17" s="24"/>
      <c r="D17" s="25"/>
      <c r="E17" s="25"/>
      <c r="F17" s="26"/>
      <c r="G17" s="27"/>
      <c r="H17" s="28"/>
      <c r="I17" s="74"/>
      <c r="J17" s="28"/>
      <c r="K17" s="28"/>
      <c r="L17" s="75"/>
      <c r="M17" s="69">
        <v>4494.29</v>
      </c>
      <c r="N17" s="77"/>
      <c r="O17" s="78"/>
      <c r="P17" s="78"/>
      <c r="Q17" s="100"/>
      <c r="R17" s="100"/>
    </row>
    <row r="18" spans="2:18" ht="15.75">
      <c r="B18" s="12" t="s">
        <v>19</v>
      </c>
      <c r="C18" s="24"/>
      <c r="D18" s="25"/>
      <c r="E18" s="25"/>
      <c r="F18" s="26"/>
      <c r="G18" s="27"/>
      <c r="H18" s="28"/>
      <c r="I18" s="74"/>
      <c r="J18" s="28"/>
      <c r="K18" s="28"/>
      <c r="L18" s="75"/>
      <c r="M18" s="69">
        <v>4494.29</v>
      </c>
      <c r="N18" s="77"/>
      <c r="O18" s="78"/>
      <c r="P18" s="78"/>
      <c r="Q18" s="100"/>
      <c r="R18" s="100"/>
    </row>
    <row r="19" spans="2:18" ht="15.75">
      <c r="B19" s="12" t="s">
        <v>20</v>
      </c>
      <c r="C19" s="24"/>
      <c r="D19" s="25"/>
      <c r="E19" s="25"/>
      <c r="F19" s="26"/>
      <c r="G19" s="27"/>
      <c r="H19" s="28"/>
      <c r="I19" s="74"/>
      <c r="J19" s="28"/>
      <c r="K19" s="28"/>
      <c r="L19" s="75"/>
      <c r="M19" s="69">
        <v>4494.29</v>
      </c>
      <c r="N19" s="77"/>
      <c r="O19" s="78"/>
      <c r="P19" s="78"/>
      <c r="Q19" s="100"/>
      <c r="R19" s="100"/>
    </row>
    <row r="20" spans="2:18" ht="15.75">
      <c r="B20" s="29" t="s">
        <v>21</v>
      </c>
      <c r="C20" s="30"/>
      <c r="D20" s="31"/>
      <c r="E20" s="31"/>
      <c r="F20" s="32"/>
      <c r="G20" s="33"/>
      <c r="H20" s="34"/>
      <c r="I20" s="79"/>
      <c r="J20" s="34"/>
      <c r="K20" s="34"/>
      <c r="L20" s="80"/>
      <c r="M20" s="69">
        <v>4494.29</v>
      </c>
      <c r="N20" s="77"/>
      <c r="O20" s="78"/>
      <c r="P20" s="78"/>
      <c r="Q20" s="100"/>
      <c r="R20" s="100"/>
    </row>
    <row r="21" spans="2:18" ht="15.75">
      <c r="B21" s="35" t="s">
        <v>22</v>
      </c>
      <c r="C21" s="36"/>
      <c r="D21" s="37"/>
      <c r="E21" s="37"/>
      <c r="F21" s="38"/>
      <c r="G21" s="39"/>
      <c r="H21" s="40"/>
      <c r="I21" s="81"/>
      <c r="J21" s="40"/>
      <c r="K21" s="40"/>
      <c r="L21" s="82"/>
      <c r="M21" s="69">
        <v>4494.29</v>
      </c>
      <c r="N21" s="77"/>
      <c r="O21" s="78"/>
      <c r="P21" s="78"/>
      <c r="Q21" s="100"/>
      <c r="R21" s="100"/>
    </row>
    <row r="22" spans="2:18" ht="15.75">
      <c r="B22" s="41" t="s">
        <v>23</v>
      </c>
      <c r="C22" s="42"/>
      <c r="D22" s="42">
        <f>SUM(D15:D21)</f>
        <v>0</v>
      </c>
      <c r="E22" s="42">
        <f>SUM(E15:E21)</f>
        <v>0</v>
      </c>
      <c r="F22" s="42">
        <f>SUM(F15:F21)</f>
        <v>0</v>
      </c>
      <c r="G22" s="43"/>
      <c r="H22" s="44" t="e">
        <f>SUM(#REF!)</f>
        <v>#REF!</v>
      </c>
      <c r="I22" s="42">
        <f>SUM(I15:I21)</f>
        <v>0</v>
      </c>
      <c r="J22" s="43"/>
      <c r="K22" s="83">
        <f>SUM(K15:K21)</f>
        <v>0</v>
      </c>
      <c r="L22" s="84">
        <f>SUM(L15:L21)</f>
        <v>0</v>
      </c>
      <c r="M22" s="85">
        <f>SUM(M10:M21)</f>
        <v>41797.020000000004</v>
      </c>
      <c r="N22" s="53"/>
      <c r="O22" s="53">
        <f>SUM(O15:O21)</f>
        <v>0</v>
      </c>
      <c r="P22" s="86"/>
      <c r="Q22" s="101"/>
      <c r="R22" s="100"/>
    </row>
    <row r="23" spans="1:18" ht="15.7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100"/>
      <c r="R23" s="100"/>
    </row>
    <row r="24" spans="2:18" ht="12.75">
      <c r="B24" s="46" t="s">
        <v>24</v>
      </c>
      <c r="C24" s="47" t="s">
        <v>25</v>
      </c>
      <c r="D24" s="48"/>
      <c r="E24" s="47" t="s">
        <v>26</v>
      </c>
      <c r="F24" s="48"/>
      <c r="G24" s="48"/>
      <c r="H24" s="48"/>
      <c r="I24" s="48"/>
      <c r="J24" s="48"/>
      <c r="K24" s="48"/>
      <c r="L24" s="48"/>
      <c r="M24" s="87" t="s">
        <v>27</v>
      </c>
      <c r="N24" s="47"/>
      <c r="O24" s="21" t="s">
        <v>8</v>
      </c>
      <c r="P24" s="21"/>
      <c r="Q24" s="8"/>
      <c r="R24" s="8"/>
    </row>
    <row r="25" spans="2:18" ht="15.75">
      <c r="B25" s="49" t="s">
        <v>28</v>
      </c>
      <c r="C25" s="47"/>
      <c r="D25" s="48"/>
      <c r="E25" s="47"/>
      <c r="F25" s="48"/>
      <c r="G25" s="48"/>
      <c r="H25" s="48"/>
      <c r="I25" s="48"/>
      <c r="J25" s="48"/>
      <c r="K25" s="48"/>
      <c r="L25" s="88"/>
      <c r="M25" s="89">
        <v>2233.22</v>
      </c>
      <c r="N25" s="90"/>
      <c r="O25" s="21"/>
      <c r="P25" s="21"/>
      <c r="Q25" s="8"/>
      <c r="R25" s="8"/>
    </row>
    <row r="26" spans="2:18" ht="15.75">
      <c r="B26" s="50" t="s">
        <v>29</v>
      </c>
      <c r="C26" s="51"/>
      <c r="D26" s="48"/>
      <c r="E26" s="51"/>
      <c r="F26" s="48"/>
      <c r="G26" s="48"/>
      <c r="H26" s="48"/>
      <c r="I26" s="48"/>
      <c r="J26" s="48"/>
      <c r="K26" s="48"/>
      <c r="L26" s="88"/>
      <c r="M26" s="91">
        <v>2241.19</v>
      </c>
      <c r="N26" s="92"/>
      <c r="O26" s="78"/>
      <c r="P26" s="78"/>
      <c r="Q26" s="100"/>
      <c r="R26" s="100"/>
    </row>
    <row r="27" spans="2:18" ht="15.75">
      <c r="B27" s="50" t="s">
        <v>30</v>
      </c>
      <c r="C27" s="51"/>
      <c r="D27" s="48"/>
      <c r="E27" s="51"/>
      <c r="F27" s="48"/>
      <c r="G27" s="48"/>
      <c r="H27" s="48"/>
      <c r="I27" s="48"/>
      <c r="J27" s="48"/>
      <c r="K27" s="48"/>
      <c r="L27" s="88"/>
      <c r="M27" s="71">
        <v>5881.35</v>
      </c>
      <c r="N27" s="92"/>
      <c r="O27" s="78"/>
      <c r="P27" s="78"/>
      <c r="Q27" s="100"/>
      <c r="R27" s="100"/>
    </row>
    <row r="28" spans="2:18" ht="15.75">
      <c r="B28" s="50" t="s">
        <v>31</v>
      </c>
      <c r="C28" s="51"/>
      <c r="D28" s="48"/>
      <c r="E28" s="51"/>
      <c r="F28" s="48"/>
      <c r="G28" s="48"/>
      <c r="H28" s="48"/>
      <c r="I28" s="48"/>
      <c r="J28" s="48"/>
      <c r="K28" s="48"/>
      <c r="L28" s="88"/>
      <c r="M28" s="93">
        <v>4159.64</v>
      </c>
      <c r="N28" s="92"/>
      <c r="O28" s="78"/>
      <c r="P28" s="78"/>
      <c r="Q28" s="100"/>
      <c r="R28" s="100"/>
    </row>
    <row r="29" spans="2:18" ht="15.75">
      <c r="B29" s="52" t="s">
        <v>23</v>
      </c>
      <c r="C29" s="53" t="e">
        <f>SUM(#REF!)</f>
        <v>#REF!</v>
      </c>
      <c r="D29" s="48"/>
      <c r="E29" s="53" t="e">
        <f>SUM(#REF!)</f>
        <v>#REF!</v>
      </c>
      <c r="F29" s="48"/>
      <c r="G29" s="48"/>
      <c r="H29" s="48"/>
      <c r="I29" s="48"/>
      <c r="J29" s="48"/>
      <c r="K29" s="48"/>
      <c r="L29" s="48"/>
      <c r="M29" s="94">
        <f>SUM(M25:M28)</f>
        <v>14515.400000000001</v>
      </c>
      <c r="N29" s="78"/>
      <c r="O29" s="78" t="e">
        <f>SUM(#REF!)</f>
        <v>#REF!</v>
      </c>
      <c r="P29" s="78"/>
      <c r="Q29" s="100"/>
      <c r="R29" s="100"/>
    </row>
    <row r="30" spans="1:16" ht="29.25" customHeight="1">
      <c r="A30" s="54"/>
      <c r="B30" s="55" t="s">
        <v>32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95"/>
    </row>
    <row r="31" spans="2:13" ht="12.75"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</row>
    <row r="32" spans="1:17" ht="15.75">
      <c r="A32" s="54"/>
      <c r="B32" s="57"/>
      <c r="C32" s="58"/>
      <c r="D32" s="59"/>
      <c r="E32" s="58"/>
      <c r="F32" s="59"/>
      <c r="G32" s="59"/>
      <c r="H32" s="59"/>
      <c r="I32" s="59"/>
      <c r="J32" s="59"/>
      <c r="K32" s="59"/>
      <c r="L32" s="59"/>
      <c r="M32" s="96"/>
      <c r="Q32" s="102"/>
    </row>
    <row r="33" spans="1:18" ht="24" customHeight="1">
      <c r="A33" s="54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8" ht="51.75" customHeight="1">
      <c r="A34" s="54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</row>
    <row r="35" spans="1:33" ht="12.75">
      <c r="A35" s="54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</row>
    <row r="36" spans="1:33" ht="12.75">
      <c r="A36" s="54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</row>
    <row r="37" spans="1:22" ht="12.75">
      <c r="A37" s="54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97"/>
      <c r="N37" s="98"/>
      <c r="O37" s="98"/>
      <c r="P37" s="98"/>
      <c r="Q37" s="98"/>
      <c r="R37" s="98"/>
      <c r="S37" s="98"/>
      <c r="T37" s="98"/>
      <c r="U37" s="98"/>
      <c r="V37" s="98"/>
    </row>
    <row r="38" spans="1:36" ht="38.25" customHeight="1">
      <c r="A38" s="54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103"/>
      <c r="T38" s="103"/>
      <c r="U38" s="103"/>
      <c r="V38" s="103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</row>
    <row r="39" spans="1:13" ht="12.7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</row>
    <row r="40" spans="1:13" ht="12.7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</row>
    <row r="41" spans="1:13" ht="12.7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</row>
    <row r="42" spans="1:13" ht="12.7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</row>
  </sheetData>
  <sheetProtection selectLockedCells="1" selectUnlockedCells="1"/>
  <mergeCells count="12">
    <mergeCell ref="B2:P2"/>
    <mergeCell ref="B4:P4"/>
    <mergeCell ref="B6:P6"/>
    <mergeCell ref="B8:F8"/>
    <mergeCell ref="G8:I8"/>
    <mergeCell ref="J8:L8"/>
    <mergeCell ref="A23:P23"/>
    <mergeCell ref="B33:R33"/>
    <mergeCell ref="B34:R34"/>
    <mergeCell ref="B38:R38"/>
    <mergeCell ref="M8:M9"/>
    <mergeCell ref="B35:AG36"/>
  </mergeCells>
  <printOptions/>
  <pageMargins left="0.7875" right="0.7875" top="0.9840277777777777" bottom="0.9840277777777777" header="0.5118055555555555" footer="0.5118055555555555"/>
  <pageSetup horizontalDpi="300" verticalDpi="300" orientation="portrait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2024-05-15T17:28:27Z</cp:lastPrinted>
  <dcterms:created xsi:type="dcterms:W3CDTF">2022-01-11T14:01:57Z</dcterms:created>
  <dcterms:modified xsi:type="dcterms:W3CDTF">2024-06-28T16:51:31Z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I">
    <vt:lpwstr>97E5D5D38BA34CABBAD2CDF88DD00A56_13</vt:lpwstr>
  </property>
  <property fmtid="{D5CDD505-2E9C-101B-9397-08002B2CF9AE}" pid="4" name="KSOProductBuildV">
    <vt:lpwstr>1046-12.2.0.17119</vt:lpwstr>
  </property>
</Properties>
</file>