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<sst xmlns="http://schemas.openxmlformats.org/spreadsheetml/2006/main" count="40" uniqueCount="33">
  <si>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</si>
  <si>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</si>
  <si>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</si>
  <si>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</si>
  <si>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</si>
  <si>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</si>
  <si>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</si>
  <si>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</si>
  <si>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</si>
  <si>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</si>
  <si>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</si>
  <si>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</si>
  <si>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</si>
  <si>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</si>
  <si>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</si>
  <si>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</si>
  <si>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</si>
  <si>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</si>
  <si>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</si>
  <si>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</si>
  <si>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</si>
  <si>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</si>
  <si>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</si>
  <si>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</si>
  <si>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</si>
  <si>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</si>
  <si>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>Cristine Picoli Dalapria</t>
  </si>
  <si>
    <t>CÁLCULO DA FOLHA DE PAGAMENTO DE JANEIRO 2023</t>
  </si>
  <si>
    <t xml:space="preserve">Aquiles Pessoa da Silva </t>
  </si>
  <si>
    <t xml:space="preserve">Dinarte Afonso Tagliari Farias </t>
  </si>
  <si>
    <t>Domingo Borges de Oliveira (Presidente)</t>
  </si>
  <si>
    <t xml:space="preserve">Nilso João Talgatti </t>
  </si>
  <si>
    <t xml:space="preserve">Marco Antônio Talgatti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</si>
</sst>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9" fontId="1" fillId="0" borderId="22" xfId="60" applyNumberFormat="1" applyFont="1" applyFill="1" applyBorder="1" applyAlignment="1" applyProtection="1">
      <alignment horizontal="center"/>
      <protection/>
    </xf>
    <xf numFmtId="37" fontId="1" fillId="0" borderId="22" xfId="60" applyNumberFormat="1" applyFont="1" applyFill="1" applyBorder="1" applyAlignment="1" applyProtection="1">
      <alignment horizontal="center"/>
      <protection/>
    </xf>
    <xf numFmtId="164" fontId="1" fillId="0" borderId="23" xfId="6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35" sqref="R35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4" spans="2:16" ht="12.75" customHeight="1">
      <c r="B4" s="95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6" spans="2:16" ht="12.75" customHeight="1">
      <c r="B6" s="96" t="s">
        <v>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7" t="s">
        <v>2</v>
      </c>
      <c r="C8" s="97"/>
      <c r="D8" s="97"/>
      <c r="E8" s="97"/>
      <c r="F8" s="97"/>
      <c r="G8" s="97" t="s">
        <v>3</v>
      </c>
      <c r="H8" s="97"/>
      <c r="I8" s="97"/>
      <c r="J8" s="97" t="s">
        <v>4</v>
      </c>
      <c r="K8" s="97"/>
      <c r="L8" s="97"/>
      <c r="M8" s="98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82" t="s">
        <v>8</v>
      </c>
      <c r="C9" s="82" t="s">
        <v>9</v>
      </c>
      <c r="D9" s="82" t="s">
        <v>10</v>
      </c>
      <c r="E9" s="82" t="s">
        <v>11</v>
      </c>
      <c r="F9" s="83">
        <v>0.5</v>
      </c>
      <c r="G9" s="84">
        <v>30</v>
      </c>
      <c r="H9" s="82" t="s">
        <v>12</v>
      </c>
      <c r="I9" s="82" t="s">
        <v>11</v>
      </c>
      <c r="J9" s="84">
        <v>3</v>
      </c>
      <c r="K9" s="82" t="s">
        <v>12</v>
      </c>
      <c r="L9" s="82" t="s">
        <v>11</v>
      </c>
      <c r="M9" s="98"/>
      <c r="N9" s="8" t="s">
        <v>7</v>
      </c>
      <c r="O9" s="9" t="s">
        <v>6</v>
      </c>
      <c r="P9" s="9"/>
      <c r="Q9" s="10"/>
      <c r="R9" s="10"/>
    </row>
    <row r="10" spans="2:18" ht="15.75">
      <c r="B10" s="88" t="s">
        <v>28</v>
      </c>
      <c r="C10" s="89"/>
      <c r="D10" s="89"/>
      <c r="E10" s="90"/>
      <c r="F10" s="91"/>
      <c r="G10" s="92"/>
      <c r="H10" s="90"/>
      <c r="I10" s="90"/>
      <c r="J10" s="92"/>
      <c r="K10" s="90"/>
      <c r="L10" s="93"/>
      <c r="M10" s="79">
        <v>4072.69</v>
      </c>
      <c r="N10" s="13"/>
      <c r="O10" s="9"/>
      <c r="P10" s="9"/>
      <c r="Q10" s="10"/>
      <c r="R10" s="10"/>
    </row>
    <row r="11" spans="2:18" ht="15.75">
      <c r="B11" s="11" t="s">
        <v>13</v>
      </c>
      <c r="C11" s="10"/>
      <c r="D11" s="10"/>
      <c r="E11" s="81"/>
      <c r="F11" s="9"/>
      <c r="G11" s="85"/>
      <c r="H11" s="81"/>
      <c r="I11" s="81"/>
      <c r="J11" s="85"/>
      <c r="K11" s="81"/>
      <c r="L11" s="86"/>
      <c r="M11" s="87">
        <v>4072.69</v>
      </c>
      <c r="N11" s="13"/>
      <c r="O11" s="9"/>
      <c r="P11" s="9"/>
      <c r="Q11" s="10"/>
      <c r="R11" s="10"/>
    </row>
    <row r="12" spans="2:18" ht="15.75">
      <c r="B12" s="53" t="s">
        <v>29</v>
      </c>
      <c r="C12" s="54"/>
      <c r="D12" s="54"/>
      <c r="E12" s="55"/>
      <c r="F12" s="56"/>
      <c r="G12" s="57"/>
      <c r="H12" s="55"/>
      <c r="I12" s="55"/>
      <c r="J12" s="57"/>
      <c r="K12" s="55"/>
      <c r="L12" s="58"/>
      <c r="M12" s="79">
        <v>4072.69</v>
      </c>
      <c r="N12" s="13"/>
      <c r="O12" s="9"/>
      <c r="P12" s="9"/>
      <c r="Q12" s="10"/>
      <c r="R12" s="10"/>
    </row>
    <row r="13" spans="2:18" ht="15.75">
      <c r="B13" s="11" t="s">
        <v>30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43">
        <v>5294.6</v>
      </c>
      <c r="N13" s="13"/>
      <c r="O13" s="9"/>
      <c r="P13" s="9"/>
      <c r="Q13" s="10"/>
      <c r="R13" s="10"/>
    </row>
    <row r="14" spans="2:18" ht="15.75" hidden="1">
      <c r="B14" s="11"/>
      <c r="C14" s="14"/>
      <c r="D14" s="15"/>
      <c r="E14" s="15"/>
      <c r="F14" s="16"/>
      <c r="G14" s="17"/>
      <c r="H14" s="18"/>
      <c r="I14" s="19"/>
      <c r="J14" s="18"/>
      <c r="K14" s="18"/>
      <c r="L14" s="20"/>
      <c r="M14" s="21"/>
      <c r="N14" s="22"/>
      <c r="O14" s="23"/>
      <c r="P14" s="23"/>
      <c r="Q14" s="24"/>
      <c r="R14" s="24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>
      <c r="B16" s="11" t="s">
        <v>24</v>
      </c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43">
        <v>4072.69</v>
      </c>
      <c r="N16" s="22"/>
      <c r="O16" s="23"/>
      <c r="P16" s="23"/>
      <c r="Q16" s="24"/>
      <c r="R16" s="24"/>
    </row>
    <row r="17" spans="2:18" ht="15.75">
      <c r="B17" s="11" t="s">
        <v>21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3">
        <v>4072.69</v>
      </c>
      <c r="N17" s="22"/>
      <c r="O17" s="23"/>
      <c r="P17" s="23"/>
      <c r="Q17" s="24"/>
      <c r="R17" s="24"/>
    </row>
    <row r="18" spans="2:18" ht="15.75">
      <c r="B18" s="11" t="s">
        <v>14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3">
        <v>4072.69</v>
      </c>
      <c r="N18" s="22"/>
      <c r="O18" s="23"/>
      <c r="P18" s="23"/>
      <c r="Q18" s="24"/>
      <c r="R18" s="24"/>
    </row>
    <row r="19" spans="2:18" ht="15.75">
      <c r="B19" s="11" t="s">
        <v>32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3">
        <v>4072.69</v>
      </c>
      <c r="N19" s="22"/>
      <c r="O19" s="23"/>
      <c r="P19" s="23"/>
      <c r="Q19" s="24"/>
      <c r="R19" s="24"/>
    </row>
    <row r="20" spans="2:18" ht="15.75">
      <c r="B20" s="71" t="s">
        <v>31</v>
      </c>
      <c r="C20" s="72"/>
      <c r="D20" s="73"/>
      <c r="E20" s="73"/>
      <c r="F20" s="74"/>
      <c r="G20" s="75"/>
      <c r="H20" s="76"/>
      <c r="I20" s="77"/>
      <c r="J20" s="76"/>
      <c r="K20" s="76"/>
      <c r="L20" s="78"/>
      <c r="M20" s="79">
        <v>4072.69</v>
      </c>
      <c r="N20" s="22"/>
      <c r="O20" s="23"/>
      <c r="P20" s="23"/>
      <c r="Q20" s="24"/>
      <c r="R20" s="24"/>
    </row>
    <row r="21" spans="2:18" ht="15.75">
      <c r="B21" s="65" t="s">
        <v>15</v>
      </c>
      <c r="C21" s="66"/>
      <c r="D21" s="66">
        <f>SUM(D14:D20)</f>
        <v>0</v>
      </c>
      <c r="E21" s="66">
        <f>SUM(E14:E20)</f>
        <v>0</v>
      </c>
      <c r="F21" s="66">
        <f>SUM(F14:F20)</f>
        <v>0</v>
      </c>
      <c r="G21" s="67"/>
      <c r="H21" s="68" t="e">
        <f>SUM(#REF!)</f>
        <v>#REF!</v>
      </c>
      <c r="I21" s="66">
        <f>SUM(I14:I20)</f>
        <v>0</v>
      </c>
      <c r="J21" s="67"/>
      <c r="K21" s="69">
        <f>SUM(K14:K20)</f>
        <v>0</v>
      </c>
      <c r="L21" s="70">
        <f>SUM(L14:L20)</f>
        <v>0</v>
      </c>
      <c r="M21" s="63">
        <f>SUM(M10:M20)</f>
        <v>37876.119999999995</v>
      </c>
      <c r="N21" s="25"/>
      <c r="O21" s="25">
        <f>SUM(O14:O20)</f>
        <v>0</v>
      </c>
      <c r="P21" s="45"/>
      <c r="Q21" s="46"/>
      <c r="R21" s="24"/>
    </row>
    <row r="22" spans="1:18" ht="15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24"/>
      <c r="R22" s="24"/>
    </row>
    <row r="23" spans="2:18" ht="12.75">
      <c r="B23" s="12" t="s">
        <v>16</v>
      </c>
      <c r="C23" s="26" t="s">
        <v>17</v>
      </c>
      <c r="D23" s="27"/>
      <c r="E23" s="26" t="s">
        <v>18</v>
      </c>
      <c r="F23" s="27"/>
      <c r="G23" s="27"/>
      <c r="H23" s="27"/>
      <c r="I23" s="27"/>
      <c r="J23" s="27"/>
      <c r="K23" s="27"/>
      <c r="L23" s="27"/>
      <c r="M23" s="28" t="s">
        <v>19</v>
      </c>
      <c r="N23" s="26"/>
      <c r="O23" s="5" t="s">
        <v>7</v>
      </c>
      <c r="P23" s="5"/>
      <c r="Q23" s="10"/>
      <c r="R23" s="10"/>
    </row>
    <row r="24" spans="2:18" ht="15.75">
      <c r="B24" s="29" t="s">
        <v>25</v>
      </c>
      <c r="C24" s="26"/>
      <c r="D24" s="27"/>
      <c r="E24" s="26"/>
      <c r="F24" s="27"/>
      <c r="G24" s="27"/>
      <c r="H24" s="27"/>
      <c r="I24" s="27"/>
      <c r="J24" s="27"/>
      <c r="K24" s="27"/>
      <c r="L24" s="30"/>
      <c r="M24" s="80">
        <v>1965.42</v>
      </c>
      <c r="N24" s="31"/>
      <c r="O24" s="5"/>
      <c r="P24" s="5"/>
      <c r="Q24" s="10"/>
      <c r="R24" s="10"/>
    </row>
    <row r="25" spans="2:18" ht="15.75">
      <c r="B25" s="33" t="s">
        <v>22</v>
      </c>
      <c r="C25" s="34"/>
      <c r="D25" s="27"/>
      <c r="E25" s="34"/>
      <c r="F25" s="27"/>
      <c r="G25" s="27"/>
      <c r="H25" s="27"/>
      <c r="I25" s="27"/>
      <c r="J25" s="27"/>
      <c r="K25" s="27"/>
      <c r="L25" s="30"/>
      <c r="M25" s="43">
        <v>1972.43</v>
      </c>
      <c r="N25" s="32"/>
      <c r="O25" s="23"/>
      <c r="P25" s="23"/>
      <c r="Q25" s="24"/>
      <c r="R25" s="24"/>
    </row>
    <row r="26" spans="2:18" ht="15.75">
      <c r="B26" s="33" t="s">
        <v>26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43">
        <v>5176.08</v>
      </c>
      <c r="N26" s="32"/>
      <c r="O26" s="23"/>
      <c r="P26" s="23"/>
      <c r="Q26" s="24"/>
      <c r="R26" s="24"/>
    </row>
    <row r="27" spans="2:18" ht="15.75">
      <c r="B27" s="33" t="s">
        <v>23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59">
        <v>3660.83</v>
      </c>
      <c r="N27" s="32"/>
      <c r="O27" s="23"/>
      <c r="P27" s="23"/>
      <c r="Q27" s="24"/>
      <c r="R27" s="47"/>
    </row>
    <row r="28" spans="2:18" ht="15.75">
      <c r="B28" s="62" t="s">
        <v>15</v>
      </c>
      <c r="C28" s="25" t="e">
        <f>SUM(#REF!)</f>
        <v>#REF!</v>
      </c>
      <c r="D28" s="27"/>
      <c r="E28" s="25" t="e">
        <f>SUM(#REF!)</f>
        <v>#REF!</v>
      </c>
      <c r="F28" s="27"/>
      <c r="G28" s="27"/>
      <c r="H28" s="27"/>
      <c r="I28" s="27"/>
      <c r="J28" s="27"/>
      <c r="K28" s="27"/>
      <c r="L28" s="27"/>
      <c r="M28" s="64">
        <f>SUM(M24:M27)</f>
        <v>12774.76</v>
      </c>
      <c r="N28" s="23"/>
      <c r="O28" s="23" t="e">
        <f>SUM(#REF!)</f>
        <v>#REF!</v>
      </c>
      <c r="P28" s="23"/>
      <c r="Q28" s="24"/>
      <c r="R28" s="24"/>
    </row>
    <row r="29" spans="1:16" ht="29.25" customHeight="1">
      <c r="A29" s="35"/>
      <c r="B29" s="61" t="s">
        <v>20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6"/>
    </row>
    <row r="30" spans="2:13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7" ht="15.75">
      <c r="A31" s="35"/>
      <c r="B31" s="48"/>
      <c r="C31" s="49"/>
      <c r="D31" s="50"/>
      <c r="E31" s="49"/>
      <c r="F31" s="50"/>
      <c r="G31" s="50"/>
      <c r="H31" s="50"/>
      <c r="I31" s="50"/>
      <c r="J31" s="50"/>
      <c r="K31" s="50"/>
      <c r="L31" s="50"/>
      <c r="M31" s="51"/>
      <c r="Q31" s="44"/>
    </row>
    <row r="32" spans="1:13" ht="12.75">
      <c r="A32" s="35"/>
      <c r="B32" s="6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8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75">
      <c r="A34" s="35"/>
      <c r="B34" s="60"/>
      <c r="C34" s="41"/>
      <c r="D34" s="42"/>
      <c r="E34" s="41"/>
      <c r="F34" s="42"/>
      <c r="G34" s="42"/>
      <c r="H34" s="42"/>
      <c r="I34" s="42"/>
      <c r="J34" s="42"/>
      <c r="K34" s="42"/>
      <c r="L34" s="42"/>
      <c r="M34" s="37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6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8"/>
    </row>
    <row r="37" spans="1:13" ht="12.75">
      <c r="A37" s="3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8">
    <mergeCell ref="A22:P22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2023-01-10T14:10:13Z</cp:lastPrinted>
  <dcterms:created xsi:type="dcterms:W3CDTF">2022-01-11T14:01:57Z</dcterms:created>
  <dcterms:modified xsi:type="dcterms:W3CDTF">2023-01-10T14:10:15Z</dcterms:modified>
  <cp:category/>
  <cp:version/>
  <cp:contentType/>
  <cp:contentStatus/>
</cp:coreProperties>
</file>