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<sst xmlns="http://schemas.openxmlformats.org/spreadsheetml/2006/main" count="44" uniqueCount="37">
  <si>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</si>
  <si>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</si>
  <si>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</si>
  <si>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</si>
  <si>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</si>
  <si>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</si>
  <si>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</si>
  <si>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</si>
  <si>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</si>
  <si>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</si>
  <si>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</si>
  <si>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</si>
  <si>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</si>
  <si>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</si>
  <si>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</si>
  <si>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 xml:space="preserve">Domingo Borges de Oliveira </t>
  </si>
  <si>
    <t>Paulo Dall Agnol</t>
  </si>
  <si>
    <t>Nilso João Talgatti</t>
  </si>
  <si>
    <t xml:space="preserve">TOTAL R$ </t>
  </si>
  <si>
    <t>SERVIDORES</t>
  </si>
  <si>
    <t>REMUNERAÇÃO</t>
  </si>
  <si>
    <t>SOMA</t>
  </si>
  <si>
    <t>REMUNERAÇÃO R$</t>
  </si>
  <si>
    <t>Fonte: Decreto Legislativo n° 03/88, de 23/12/1988 e TC-RS n° 5910-02.00/05-2 de 6/10/2005.</t>
  </si>
  <si>
    <t xml:space="preserve">Jeferson Wilian Karpinski </t>
  </si>
  <si>
    <t>Caroline Klowacki</t>
  </si>
  <si>
    <t xml:space="preserve"> REMUNERAÇÃO </t>
  </si>
  <si>
    <t>Fernanda Morandini</t>
  </si>
  <si>
    <t>Lucas Serafini</t>
  </si>
  <si>
    <t>Dinarte Afonso Tagliari Farias (Presidente)</t>
  </si>
  <si>
    <t>Marco Antonio Talgatti</t>
  </si>
  <si>
    <t>CÁLCULO DA FOLHA DE PAGAMENTO DE OUTUBRO 2022</t>
  </si>
  <si>
    <t xml:space="preserve">Ines Aparecida Borba </t>
  </si>
  <si>
    <t>Andrei da Silveira Nardi</t>
  </si>
  <si>
    <t>Portaria Nomeação Andrei expedida em 05/10/2022</t>
  </si>
  <si>
    <t>Thiago Blasczak Borgmann</t>
  </si>
  <si>
    <t>Licença Vereadora Dianete Maria Rampazzo Dalla Costa: 18 a 31 de outubro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</si>
</sst>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164" fontId="0" fillId="33" borderId="11" xfId="0" applyNumberFormat="1" applyFill="1" applyBorder="1" applyAlignment="1">
      <alignment/>
    </xf>
    <xf numFmtId="164" fontId="3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3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3" fillId="0" borderId="15" xfId="60" applyFont="1" applyFill="1" applyBorder="1" applyAlignment="1" applyProtection="1">
      <alignment horizontal="center"/>
      <protection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4" fontId="3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5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4" fontId="0" fillId="0" borderId="1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164" fontId="0" fillId="33" borderId="13" xfId="0" applyNumberFormat="1" applyFill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164" fontId="0" fillId="0" borderId="0" xfId="6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2" fillId="0" borderId="0" xfId="6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164" fontId="1" fillId="35" borderId="0" xfId="60" applyFont="1" applyFill="1" applyBorder="1" applyAlignment="1" applyProtection="1">
      <alignment horizontal="center"/>
      <protection/>
    </xf>
    <xf numFmtId="164" fontId="1" fillId="35" borderId="11" xfId="60" applyFont="1" applyFill="1" applyBorder="1" applyAlignment="1" applyProtection="1">
      <alignment horizontal="center"/>
      <protection/>
    </xf>
    <xf numFmtId="9" fontId="1" fillId="35" borderId="11" xfId="60" applyNumberFormat="1" applyFont="1" applyFill="1" applyBorder="1" applyAlignment="1" applyProtection="1">
      <alignment horizontal="center"/>
      <protection/>
    </xf>
    <xf numFmtId="37" fontId="1" fillId="35" borderId="11" xfId="60" applyNumberFormat="1" applyFont="1" applyFill="1" applyBorder="1" applyAlignment="1" applyProtection="1">
      <alignment horizontal="center"/>
      <protection/>
    </xf>
    <xf numFmtId="164" fontId="1" fillId="35" borderId="13" xfId="60" applyFont="1" applyFill="1" applyBorder="1" applyAlignment="1" applyProtection="1">
      <alignment horizontal="center"/>
      <protection/>
    </xf>
    <xf numFmtId="4" fontId="0" fillId="35" borderId="11" xfId="0" applyNumberFormat="1" applyFont="1" applyFill="1" applyBorder="1" applyAlignment="1">
      <alignment wrapText="1"/>
    </xf>
    <xf numFmtId="164" fontId="1" fillId="0" borderId="0" xfId="60" applyFont="1" applyFill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4" fontId="1" fillId="35" borderId="12" xfId="0" applyNumberFormat="1" applyFont="1" applyFill="1" applyBorder="1" applyAlignment="1">
      <alignment horizontal="right" vertical="center" wrapText="1"/>
    </xf>
    <xf numFmtId="164" fontId="1" fillId="35" borderId="12" xfId="60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center"/>
    </xf>
    <xf numFmtId="164" fontId="0" fillId="0" borderId="11" xfId="60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35" borderId="17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60" applyFont="1" applyFill="1" applyBorder="1" applyAlignment="1" applyProtection="1">
      <alignment/>
      <protection/>
    </xf>
    <xf numFmtId="165" fontId="2" fillId="0" borderId="10" xfId="60" applyNumberFormat="1" applyFont="1" applyFill="1" applyBorder="1" applyAlignment="1" applyProtection="1">
      <alignment/>
      <protection/>
    </xf>
    <xf numFmtId="37" fontId="2" fillId="0" borderId="10" xfId="60" applyNumberFormat="1" applyFont="1" applyFill="1" applyBorder="1" applyAlignment="1" applyProtection="1">
      <alignment horizontal="center"/>
      <protection/>
    </xf>
    <xf numFmtId="37" fontId="0" fillId="0" borderId="10" xfId="60" applyNumberFormat="1" applyFont="1" applyFill="1" applyBorder="1" applyAlignment="1" applyProtection="1">
      <alignment horizontal="center"/>
      <protection/>
    </xf>
    <xf numFmtId="165" fontId="0" fillId="0" borderId="10" xfId="60" applyNumberFormat="1" applyFont="1" applyFill="1" applyBorder="1" applyAlignment="1" applyProtection="1">
      <alignment/>
      <protection/>
    </xf>
    <xf numFmtId="166" fontId="0" fillId="0" borderId="18" xfId="60" applyNumberFormat="1" applyFont="1" applyFill="1" applyBorder="1" applyAlignment="1" applyProtection="1">
      <alignment/>
      <protection/>
    </xf>
    <xf numFmtId="4" fontId="0" fillId="0" borderId="10" xfId="0" applyNumberFormat="1" applyFont="1" applyBorder="1" applyAlignment="1">
      <alignment wrapText="1"/>
    </xf>
    <xf numFmtId="164" fontId="0" fillId="33" borderId="12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" fontId="0" fillId="33" borderId="12" xfId="60" applyNumberFormat="1" applyFont="1" applyFill="1" applyBorder="1" applyAlignment="1" applyProtection="1">
      <alignment horizontal="center"/>
      <protection/>
    </xf>
    <xf numFmtId="37" fontId="0" fillId="34" borderId="12" xfId="0" applyNumberFormat="1" applyFill="1" applyBorder="1" applyAlignment="1">
      <alignment horizontal="center"/>
    </xf>
    <xf numFmtId="166" fontId="0" fillId="33" borderId="12" xfId="0" applyNumberForma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5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S22" sqref="S22"/>
    </sheetView>
  </sheetViews>
  <sheetFormatPr defaultColWidth="9.00390625" defaultRowHeight="12.75"/>
  <cols>
    <col min="1" max="1" width="13.28125" style="0" customWidth="1"/>
    <col min="2" max="2" width="44.710937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2" spans="2:16" ht="12.75" customHeigh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4" spans="2:16" ht="12.75" customHeight="1">
      <c r="B4" s="71" t="s">
        <v>1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6" spans="2:16" ht="12.75" customHeight="1">
      <c r="B6" s="72" t="s">
        <v>31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2.75" customHeight="1">
      <c r="B8" s="73" t="s">
        <v>2</v>
      </c>
      <c r="C8" s="73"/>
      <c r="D8" s="73"/>
      <c r="E8" s="73"/>
      <c r="F8" s="73"/>
      <c r="G8" s="73" t="s">
        <v>3</v>
      </c>
      <c r="H8" s="73"/>
      <c r="I8" s="73"/>
      <c r="J8" s="73" t="s">
        <v>4</v>
      </c>
      <c r="K8" s="73"/>
      <c r="L8" s="73"/>
      <c r="M8" s="74" t="s">
        <v>5</v>
      </c>
      <c r="N8" s="2" t="s">
        <v>6</v>
      </c>
      <c r="O8" s="3" t="s">
        <v>7</v>
      </c>
      <c r="P8" s="3"/>
      <c r="Q8" s="4"/>
      <c r="R8" s="4"/>
    </row>
    <row r="9" spans="2:18" ht="12.75">
      <c r="B9" s="5" t="s">
        <v>8</v>
      </c>
      <c r="C9" s="5" t="s">
        <v>9</v>
      </c>
      <c r="D9" s="5" t="s">
        <v>10</v>
      </c>
      <c r="E9" s="5" t="s">
        <v>11</v>
      </c>
      <c r="F9" s="6">
        <v>0.5</v>
      </c>
      <c r="G9" s="7">
        <v>30</v>
      </c>
      <c r="H9" s="5" t="s">
        <v>12</v>
      </c>
      <c r="I9" s="5" t="s">
        <v>11</v>
      </c>
      <c r="J9" s="7">
        <v>3</v>
      </c>
      <c r="K9" s="5" t="s">
        <v>12</v>
      </c>
      <c r="L9" s="5" t="s">
        <v>11</v>
      </c>
      <c r="M9" s="74"/>
      <c r="N9" s="8" t="s">
        <v>7</v>
      </c>
      <c r="O9" s="9" t="s">
        <v>6</v>
      </c>
      <c r="P9" s="9"/>
      <c r="Q9" s="10"/>
      <c r="R9" s="10"/>
    </row>
    <row r="10" spans="2:18" ht="15.75">
      <c r="B10" s="11" t="s">
        <v>13</v>
      </c>
      <c r="C10" s="10"/>
      <c r="D10" s="10"/>
      <c r="E10" s="5"/>
      <c r="F10" s="6"/>
      <c r="G10" s="7"/>
      <c r="H10" s="5"/>
      <c r="I10" s="5"/>
      <c r="J10" s="7"/>
      <c r="K10" s="5"/>
      <c r="L10" s="12"/>
      <c r="M10" s="44">
        <v>4072.69</v>
      </c>
      <c r="N10" s="13"/>
      <c r="O10" s="9"/>
      <c r="P10" s="9"/>
      <c r="Q10" s="10"/>
      <c r="R10" s="10"/>
    </row>
    <row r="11" spans="2:18" ht="15.75">
      <c r="B11" s="11" t="s">
        <v>14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44">
        <v>2233.41</v>
      </c>
      <c r="N11" s="13"/>
      <c r="O11" s="9"/>
      <c r="P11" s="9"/>
      <c r="Q11" s="10"/>
      <c r="R11" s="10"/>
    </row>
    <row r="12" spans="2:18" ht="15.75">
      <c r="B12" s="55" t="s">
        <v>29</v>
      </c>
      <c r="C12" s="56"/>
      <c r="D12" s="56"/>
      <c r="E12" s="57"/>
      <c r="F12" s="58"/>
      <c r="G12" s="59"/>
      <c r="H12" s="57"/>
      <c r="I12" s="57"/>
      <c r="J12" s="59"/>
      <c r="K12" s="57"/>
      <c r="L12" s="60"/>
      <c r="M12" s="44">
        <v>5294.6</v>
      </c>
      <c r="N12" s="13"/>
      <c r="O12" s="9"/>
      <c r="P12" s="9"/>
      <c r="Q12" s="10"/>
      <c r="R12" s="10"/>
    </row>
    <row r="13" spans="2:18" ht="15.75">
      <c r="B13" s="11" t="s">
        <v>15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44">
        <v>4072.69</v>
      </c>
      <c r="N13" s="13"/>
      <c r="O13" s="9"/>
      <c r="P13" s="9"/>
      <c r="Q13" s="10"/>
      <c r="R13" s="10"/>
    </row>
    <row r="14" spans="2:18" ht="15.75" hidden="1">
      <c r="B14" s="11"/>
      <c r="C14" s="14"/>
      <c r="D14" s="15"/>
      <c r="E14" s="15"/>
      <c r="F14" s="16"/>
      <c r="G14" s="17"/>
      <c r="H14" s="18"/>
      <c r="I14" s="19"/>
      <c r="J14" s="18"/>
      <c r="K14" s="18"/>
      <c r="L14" s="20"/>
      <c r="M14" s="21"/>
      <c r="N14" s="22"/>
      <c r="O14" s="23"/>
      <c r="P14" s="23"/>
      <c r="Q14" s="24"/>
      <c r="R14" s="24"/>
    </row>
    <row r="15" spans="2:18" ht="15.75" hidden="1">
      <c r="B15" s="11"/>
      <c r="C15" s="14"/>
      <c r="D15" s="15"/>
      <c r="E15" s="15"/>
      <c r="F15" s="16"/>
      <c r="G15" s="17"/>
      <c r="H15" s="18"/>
      <c r="I15" s="19"/>
      <c r="J15" s="18"/>
      <c r="K15" s="18"/>
      <c r="L15" s="20"/>
      <c r="M15" s="21"/>
      <c r="N15" s="22"/>
      <c r="O15" s="23"/>
      <c r="P15" s="23"/>
      <c r="Q15" s="24"/>
      <c r="R15" s="24"/>
    </row>
    <row r="16" spans="2:18" ht="15.75">
      <c r="B16" s="11" t="s">
        <v>32</v>
      </c>
      <c r="C16" s="14"/>
      <c r="D16" s="15"/>
      <c r="E16" s="15"/>
      <c r="F16" s="16"/>
      <c r="G16" s="17"/>
      <c r="H16" s="18"/>
      <c r="I16" s="19"/>
      <c r="J16" s="18"/>
      <c r="K16" s="18"/>
      <c r="L16" s="20"/>
      <c r="M16" s="44">
        <v>4072.69</v>
      </c>
      <c r="N16" s="22"/>
      <c r="O16" s="23"/>
      <c r="P16" s="23"/>
      <c r="Q16" s="24"/>
      <c r="R16" s="24"/>
    </row>
    <row r="17" spans="2:18" ht="15.75">
      <c r="B17" s="11" t="s">
        <v>24</v>
      </c>
      <c r="C17" s="14"/>
      <c r="D17" s="15"/>
      <c r="E17" s="15"/>
      <c r="F17" s="16"/>
      <c r="G17" s="17"/>
      <c r="H17" s="18"/>
      <c r="I17" s="19"/>
      <c r="J17" s="18"/>
      <c r="K17" s="18"/>
      <c r="L17" s="20"/>
      <c r="M17" s="44">
        <v>4072.69</v>
      </c>
      <c r="N17" s="22"/>
      <c r="O17" s="23"/>
      <c r="P17" s="23"/>
      <c r="Q17" s="24"/>
      <c r="R17" s="24"/>
    </row>
    <row r="18" spans="2:18" ht="15.75">
      <c r="B18" s="11" t="s">
        <v>16</v>
      </c>
      <c r="C18" s="14"/>
      <c r="D18" s="15"/>
      <c r="E18" s="15"/>
      <c r="F18" s="16"/>
      <c r="G18" s="17"/>
      <c r="H18" s="18"/>
      <c r="I18" s="19"/>
      <c r="J18" s="18"/>
      <c r="K18" s="18"/>
      <c r="L18" s="20"/>
      <c r="M18" s="44">
        <v>4072.69</v>
      </c>
      <c r="N18" s="22"/>
      <c r="O18" s="23"/>
      <c r="P18" s="23"/>
      <c r="Q18" s="24"/>
      <c r="R18" s="24"/>
    </row>
    <row r="19" spans="2:18" ht="15.75">
      <c r="B19" s="11" t="s">
        <v>17</v>
      </c>
      <c r="C19" s="14"/>
      <c r="D19" s="15"/>
      <c r="E19" s="15"/>
      <c r="F19" s="16"/>
      <c r="G19" s="17"/>
      <c r="H19" s="18"/>
      <c r="I19" s="19"/>
      <c r="J19" s="18"/>
      <c r="K19" s="18"/>
      <c r="L19" s="20"/>
      <c r="M19" s="44">
        <v>4072.69</v>
      </c>
      <c r="N19" s="22"/>
      <c r="O19" s="23"/>
      <c r="P19" s="23"/>
      <c r="Q19" s="24"/>
      <c r="R19" s="24"/>
    </row>
    <row r="20" spans="2:18" ht="15.75">
      <c r="B20" s="75" t="s">
        <v>30</v>
      </c>
      <c r="C20" s="76"/>
      <c r="D20" s="77"/>
      <c r="E20" s="77"/>
      <c r="F20" s="78"/>
      <c r="G20" s="79"/>
      <c r="H20" s="80"/>
      <c r="I20" s="81"/>
      <c r="J20" s="80"/>
      <c r="K20" s="80"/>
      <c r="L20" s="82"/>
      <c r="M20" s="83">
        <v>4072.69</v>
      </c>
      <c r="N20" s="22"/>
      <c r="O20" s="23"/>
      <c r="P20" s="23"/>
      <c r="Q20" s="24"/>
      <c r="R20" s="24"/>
    </row>
    <row r="21" spans="2:18" ht="15.75">
      <c r="B21" s="89" t="s">
        <v>35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1">
        <v>1839.28</v>
      </c>
      <c r="N21" s="22"/>
      <c r="O21" s="23"/>
      <c r="P21" s="23"/>
      <c r="Q21" s="24"/>
      <c r="R21" s="24"/>
    </row>
    <row r="22" spans="2:18" ht="15.75">
      <c r="B22" s="68" t="s">
        <v>18</v>
      </c>
      <c r="C22" s="84"/>
      <c r="D22" s="84">
        <f>SUM(D14:D20)</f>
        <v>0</v>
      </c>
      <c r="E22" s="84">
        <f>SUM(E14:E20)</f>
        <v>0</v>
      </c>
      <c r="F22" s="84">
        <f>SUM(F14:F20)</f>
        <v>0</v>
      </c>
      <c r="G22" s="85"/>
      <c r="H22" s="86" t="e">
        <f>SUM(#REF!)</f>
        <v>#REF!</v>
      </c>
      <c r="I22" s="84">
        <f>SUM(I14:I20)</f>
        <v>0</v>
      </c>
      <c r="J22" s="85"/>
      <c r="K22" s="87">
        <f>SUM(K14:K20)</f>
        <v>0</v>
      </c>
      <c r="L22" s="88">
        <f>SUM(L14:L20)</f>
        <v>0</v>
      </c>
      <c r="M22" s="66">
        <f>SUM(M10:M21)</f>
        <v>37876.119999999995</v>
      </c>
      <c r="N22" s="25"/>
      <c r="O22" s="25">
        <f>SUM(O14:O21)</f>
        <v>0</v>
      </c>
      <c r="P22" s="46"/>
      <c r="Q22" s="47"/>
      <c r="R22" s="24"/>
    </row>
    <row r="23" spans="1:18" ht="15.7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24"/>
      <c r="R23" s="24"/>
    </row>
    <row r="24" spans="2:18" ht="12.75">
      <c r="B24" s="12" t="s">
        <v>19</v>
      </c>
      <c r="C24" s="26" t="s">
        <v>20</v>
      </c>
      <c r="D24" s="27"/>
      <c r="E24" s="26" t="s">
        <v>21</v>
      </c>
      <c r="F24" s="27"/>
      <c r="G24" s="27"/>
      <c r="H24" s="27"/>
      <c r="I24" s="27"/>
      <c r="J24" s="27"/>
      <c r="K24" s="27"/>
      <c r="L24" s="27"/>
      <c r="M24" s="28" t="s">
        <v>22</v>
      </c>
      <c r="N24" s="26"/>
      <c r="O24" s="5" t="s">
        <v>7</v>
      </c>
      <c r="P24" s="5"/>
      <c r="Q24" s="10"/>
      <c r="R24" s="10"/>
    </row>
    <row r="25" spans="2:18" ht="15.75">
      <c r="B25" s="29" t="s">
        <v>33</v>
      </c>
      <c r="C25" s="26"/>
      <c r="D25" s="27"/>
      <c r="E25" s="26"/>
      <c r="F25" s="27"/>
      <c r="G25" s="27"/>
      <c r="H25" s="27"/>
      <c r="I25" s="27"/>
      <c r="J25" s="27"/>
      <c r="K25" s="27"/>
      <c r="L25" s="30"/>
      <c r="M25" s="69">
        <v>1711.81</v>
      </c>
      <c r="N25" s="31"/>
      <c r="O25" s="5"/>
      <c r="P25" s="5"/>
      <c r="Q25" s="10"/>
      <c r="R25" s="10"/>
    </row>
    <row r="26" spans="2:18" ht="15.75">
      <c r="B26" s="33" t="s">
        <v>25</v>
      </c>
      <c r="C26" s="34"/>
      <c r="D26" s="27"/>
      <c r="E26" s="34"/>
      <c r="F26" s="27"/>
      <c r="G26" s="27"/>
      <c r="H26" s="27"/>
      <c r="I26" s="27"/>
      <c r="J26" s="27"/>
      <c r="K26" s="27"/>
      <c r="L26" s="30"/>
      <c r="M26" s="44">
        <v>1972.43</v>
      </c>
      <c r="N26" s="32"/>
      <c r="O26" s="23"/>
      <c r="P26" s="23"/>
      <c r="Q26" s="24"/>
      <c r="R26" s="24"/>
    </row>
    <row r="27" spans="2:18" ht="15.75">
      <c r="B27" s="33" t="s">
        <v>27</v>
      </c>
      <c r="C27" s="34"/>
      <c r="D27" s="27"/>
      <c r="E27" s="34"/>
      <c r="F27" s="27"/>
      <c r="G27" s="27"/>
      <c r="H27" s="27"/>
      <c r="I27" s="27"/>
      <c r="J27" s="27"/>
      <c r="K27" s="27"/>
      <c r="L27" s="30"/>
      <c r="M27" s="44">
        <v>5176.08</v>
      </c>
      <c r="N27" s="32"/>
      <c r="O27" s="23"/>
      <c r="P27" s="23"/>
      <c r="Q27" s="24"/>
      <c r="R27" s="24"/>
    </row>
    <row r="28" spans="2:18" ht="15.75">
      <c r="B28" s="33" t="s">
        <v>28</v>
      </c>
      <c r="C28" s="34"/>
      <c r="D28" s="27"/>
      <c r="E28" s="34"/>
      <c r="F28" s="27"/>
      <c r="G28" s="27"/>
      <c r="H28" s="27"/>
      <c r="I28" s="27"/>
      <c r="J28" s="27"/>
      <c r="K28" s="27"/>
      <c r="L28" s="30"/>
      <c r="M28" s="61">
        <v>3660.83</v>
      </c>
      <c r="N28" s="32"/>
      <c r="O28" s="23"/>
      <c r="P28" s="23"/>
      <c r="Q28" s="24"/>
      <c r="R28" s="48"/>
    </row>
    <row r="29" spans="2:18" ht="15.75">
      <c r="B29" s="65" t="s">
        <v>18</v>
      </c>
      <c r="C29" s="25" t="e">
        <f>SUM(#REF!)</f>
        <v>#REF!</v>
      </c>
      <c r="D29" s="27"/>
      <c r="E29" s="25" t="e">
        <f>SUM(#REF!)</f>
        <v>#REF!</v>
      </c>
      <c r="F29" s="27"/>
      <c r="G29" s="27"/>
      <c r="H29" s="27"/>
      <c r="I29" s="27"/>
      <c r="J29" s="27"/>
      <c r="K29" s="27"/>
      <c r="L29" s="27"/>
      <c r="M29" s="67">
        <f>SUM(M25:M28)</f>
        <v>12521.15</v>
      </c>
      <c r="N29" s="23"/>
      <c r="O29" s="23" t="e">
        <f>SUM(#REF!)</f>
        <v>#REF!</v>
      </c>
      <c r="P29" s="23"/>
      <c r="Q29" s="24"/>
      <c r="R29" s="24"/>
    </row>
    <row r="30" spans="1:16" ht="29.25" customHeight="1">
      <c r="A30" s="35"/>
      <c r="B30" s="64" t="s">
        <v>23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36"/>
    </row>
    <row r="31" spans="2:13" ht="12.7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2:13" ht="25.5">
      <c r="B32" s="62" t="s">
        <v>34</v>
      </c>
      <c r="C32" s="10" t="s">
        <v>26</v>
      </c>
      <c r="D32" s="49"/>
      <c r="E32" s="10"/>
      <c r="F32" s="49"/>
      <c r="G32" s="49"/>
      <c r="H32" s="49"/>
      <c r="I32" s="49"/>
      <c r="J32" s="49"/>
      <c r="K32" s="49"/>
      <c r="L32" s="49"/>
      <c r="M32" s="10"/>
    </row>
    <row r="33" spans="1:17" ht="15.75">
      <c r="A33" s="35"/>
      <c r="B33" s="50"/>
      <c r="C33" s="51">
        <v>1570</v>
      </c>
      <c r="D33" s="52"/>
      <c r="E33" s="51"/>
      <c r="F33" s="52"/>
      <c r="G33" s="52"/>
      <c r="H33" s="52"/>
      <c r="I33" s="52"/>
      <c r="J33" s="52"/>
      <c r="K33" s="52"/>
      <c r="L33" s="52"/>
      <c r="M33" s="53"/>
      <c r="Q33" s="45"/>
    </row>
    <row r="34" spans="1:13" ht="25.5">
      <c r="A34" s="35"/>
      <c r="B34" s="63" t="s">
        <v>36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8"/>
    </row>
    <row r="35" spans="1:13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5.75">
      <c r="A36" s="35"/>
      <c r="B36" s="41"/>
      <c r="C36" s="42"/>
      <c r="D36" s="43"/>
      <c r="E36" s="42"/>
      <c r="F36" s="43"/>
      <c r="G36" s="43"/>
      <c r="H36" s="43"/>
      <c r="I36" s="43"/>
      <c r="J36" s="43"/>
      <c r="K36" s="43"/>
      <c r="L36" s="43"/>
      <c r="M36" s="37"/>
    </row>
    <row r="37" spans="1:13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2.75">
      <c r="A38" s="35"/>
      <c r="B38" s="39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8"/>
    </row>
    <row r="39" spans="1:13" ht="12.75">
      <c r="A39" s="35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/>
    </row>
    <row r="40" spans="1:13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</sheetData>
  <sheetProtection selectLockedCells="1" selectUnlockedCells="1"/>
  <mergeCells count="8">
    <mergeCell ref="A23:P23"/>
    <mergeCell ref="B2:P2"/>
    <mergeCell ref="B4:P4"/>
    <mergeCell ref="B6:P6"/>
    <mergeCell ref="B8:F8"/>
    <mergeCell ref="G8:I8"/>
    <mergeCell ref="J8:L8"/>
    <mergeCell ref="M8:M9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2022-10-14T13:59:46Z</cp:lastPrinted>
  <dcterms:created xsi:type="dcterms:W3CDTF">2022-01-11T14:01:57Z</dcterms:created>
  <dcterms:modified xsi:type="dcterms:W3CDTF">2022-10-19T14:10:20Z</dcterms:modified>
  <cp:category/>
  <cp:version/>
  <cp:contentType/>
  <cp:contentStatus/>
</cp:coreProperties>
</file>