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<sst xmlns="http://schemas.openxmlformats.org/spreadsheetml/2006/main" count="42" uniqueCount="35">
  <si>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</si>
  <si>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</si>
  <si>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</si>
  <si>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</si>
  <si>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</si>
  <si>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</si>
  <si>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</si>
  <si>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</si>
  <si>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</si>
  <si>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</si>
  <si>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</si>
  <si>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</si>
  <si>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</si>
  <si>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</si>
  <si>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</si>
  <si>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</si>
  <si>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Ines Aparecida Borba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</si>
  <si>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</si>
  <si>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</si>
  <si>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</si>
  <si>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</si>
  <si>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</si>
  <si>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</si>
  <si>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</si>
  <si>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</si>
  <si>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</si>
  <si>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</si>
  <si>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</si>
  <si>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Fonte: Decreto Legislativo n° 03/88, de 23/12/1988 e TC-RS n° 5910-02.00/05-2 de 6/10/2005.</t>
  </si>
  <si>
    <t xml:space="preserve">Jeferson Wilian Karpinski </t>
  </si>
  <si>
    <t>Dinarte Afonso Tagliari Farias (Presidente)</t>
  </si>
  <si>
    <t>Thomás Kurtz Fabris</t>
  </si>
  <si>
    <t>Caroline Klowacki</t>
  </si>
  <si>
    <t>Ademar Rigon</t>
  </si>
  <si>
    <t>CÁLCULO DA FOLHA DE PAGAMENTO DE MAIO 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</si>
</sst>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7" sqref="R27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9" t="s">
        <v>34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0" t="s">
        <v>2</v>
      </c>
      <c r="C9" s="70"/>
      <c r="D9" s="70"/>
      <c r="E9" s="70"/>
      <c r="F9" s="70"/>
      <c r="G9" s="70" t="s">
        <v>3</v>
      </c>
      <c r="H9" s="70"/>
      <c r="I9" s="70"/>
      <c r="J9" s="70" t="s">
        <v>4</v>
      </c>
      <c r="K9" s="70"/>
      <c r="L9" s="70"/>
      <c r="M9" s="71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33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65">
        <v>1970.65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65">
        <v>2102.04</v>
      </c>
      <c r="N12" s="13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65">
        <v>4072.69</v>
      </c>
      <c r="N13" s="13"/>
      <c r="O13" s="9"/>
      <c r="P13" s="9"/>
      <c r="Q13" s="10"/>
      <c r="R13" s="10"/>
    </row>
    <row r="14" spans="2:18" ht="15.75">
      <c r="B14" s="11" t="s">
        <v>30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65">
        <v>5294.6</v>
      </c>
      <c r="N14" s="13"/>
      <c r="O14" s="9"/>
      <c r="P14" s="9"/>
      <c r="Q14" s="10"/>
      <c r="R14" s="10"/>
    </row>
    <row r="15" spans="2:18" ht="15.75">
      <c r="B15" s="11" t="s">
        <v>15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65">
        <v>4072.69</v>
      </c>
      <c r="N15" s="13"/>
      <c r="O15" s="9"/>
      <c r="P15" s="9"/>
      <c r="Q15" s="10"/>
      <c r="R15" s="10"/>
    </row>
    <row r="16" spans="2:18" ht="15.75">
      <c r="B16" s="11" t="s">
        <v>16</v>
      </c>
      <c r="C16" s="10"/>
      <c r="D16" s="10"/>
      <c r="E16" s="5"/>
      <c r="F16" s="6"/>
      <c r="G16" s="7"/>
      <c r="H16" s="5"/>
      <c r="I16" s="5"/>
      <c r="J16" s="7"/>
      <c r="K16" s="5"/>
      <c r="L16" s="12"/>
      <c r="M16" s="65">
        <v>4072.69</v>
      </c>
      <c r="N16" s="13"/>
      <c r="O16" s="9"/>
      <c r="P16" s="9"/>
      <c r="Q16" s="10"/>
      <c r="R16" s="10"/>
    </row>
    <row r="17" spans="2:18" ht="15.75" hidden="1">
      <c r="B17" s="11"/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21"/>
      <c r="N17" s="22"/>
      <c r="O17" s="23"/>
      <c r="P17" s="23"/>
      <c r="Q17" s="24"/>
      <c r="R17" s="24"/>
    </row>
    <row r="18" spans="2:18" ht="15.75" hidden="1">
      <c r="B18" s="11"/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21"/>
      <c r="N18" s="22"/>
      <c r="O18" s="23"/>
      <c r="P18" s="23"/>
      <c r="Q18" s="24"/>
      <c r="R18" s="24"/>
    </row>
    <row r="19" spans="2:18" ht="15.75">
      <c r="B19" s="11" t="s">
        <v>29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65">
        <v>4072.69</v>
      </c>
      <c r="N19" s="22"/>
      <c r="O19" s="23"/>
      <c r="P19" s="23"/>
      <c r="Q19" s="24"/>
      <c r="R19" s="24"/>
    </row>
    <row r="20" spans="2:18" ht="15.75">
      <c r="B20" s="11" t="s">
        <v>17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65">
        <v>4072.69</v>
      </c>
      <c r="N20" s="22"/>
      <c r="O20" s="23"/>
      <c r="P20" s="23"/>
      <c r="Q20" s="24"/>
      <c r="R20" s="24"/>
    </row>
    <row r="21" spans="2:18" ht="15.75">
      <c r="B21" s="11" t="s">
        <v>18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65">
        <v>4072.69</v>
      </c>
      <c r="N21" s="22"/>
      <c r="O21" s="23"/>
      <c r="P21" s="23"/>
      <c r="Q21" s="24"/>
      <c r="R21" s="24"/>
    </row>
    <row r="22" spans="2:18" ht="15.75">
      <c r="B22" s="11" t="s">
        <v>19</v>
      </c>
      <c r="C22" s="14"/>
      <c r="D22" s="15"/>
      <c r="E22" s="15"/>
      <c r="F22" s="16"/>
      <c r="G22" s="17"/>
      <c r="H22" s="18"/>
      <c r="I22" s="19"/>
      <c r="J22" s="18"/>
      <c r="K22" s="18"/>
      <c r="L22" s="20"/>
      <c r="M22" s="65">
        <v>4072.69</v>
      </c>
      <c r="N22" s="22"/>
      <c r="O22" s="23"/>
      <c r="P22" s="23"/>
      <c r="Q22" s="24"/>
      <c r="R22" s="24"/>
    </row>
    <row r="23" spans="2:18" ht="15.75">
      <c r="B23" s="25" t="s">
        <v>20</v>
      </c>
      <c r="C23" s="26"/>
      <c r="D23" s="26">
        <f>SUM(D17:D22)</f>
        <v>0</v>
      </c>
      <c r="E23" s="26">
        <f>SUM(E17:E22)</f>
        <v>0</v>
      </c>
      <c r="F23" s="26">
        <f>SUM(F17:F22)</f>
        <v>0</v>
      </c>
      <c r="G23" s="27"/>
      <c r="H23" s="28" t="e">
        <f>SUM(#REF!)</f>
        <v>#REF!</v>
      </c>
      <c r="I23" s="26">
        <f>SUM(I17:I22)</f>
        <v>0</v>
      </c>
      <c r="J23" s="27"/>
      <c r="K23" s="29">
        <f>SUM(K17:K22)</f>
        <v>0</v>
      </c>
      <c r="L23" s="30">
        <f>SUM(L17:L22)</f>
        <v>0</v>
      </c>
      <c r="M23" s="31">
        <v>37876.12</v>
      </c>
      <c r="N23" s="26"/>
      <c r="O23" s="26">
        <f>SUM(O17:O22)</f>
        <v>0</v>
      </c>
      <c r="P23" s="26"/>
      <c r="Q23" s="24"/>
      <c r="R23" s="24"/>
    </row>
    <row r="24" spans="1:18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24"/>
      <c r="R24" s="24"/>
    </row>
    <row r="25" spans="12:18" ht="12.75">
      <c r="L25" s="32" t="s">
        <v>21</v>
      </c>
      <c r="M25" s="33"/>
      <c r="N25" s="34"/>
      <c r="O25" s="35">
        <f>ROUND(M23*9%,2)-(O23)</f>
        <v>3408.85</v>
      </c>
      <c r="P25" s="33"/>
      <c r="Q25" s="24"/>
      <c r="R25" s="24"/>
    </row>
    <row r="26" spans="2:18" ht="12.75">
      <c r="B26" s="12" t="s">
        <v>22</v>
      </c>
      <c r="C26" s="36" t="s">
        <v>23</v>
      </c>
      <c r="D26" s="37"/>
      <c r="E26" s="36" t="s">
        <v>24</v>
      </c>
      <c r="F26" s="37"/>
      <c r="G26" s="37"/>
      <c r="H26" s="37"/>
      <c r="I26" s="37"/>
      <c r="J26" s="37"/>
      <c r="K26" s="37"/>
      <c r="L26" s="37"/>
      <c r="M26" s="38" t="s">
        <v>25</v>
      </c>
      <c r="N26" s="36"/>
      <c r="O26" s="5" t="s">
        <v>7</v>
      </c>
      <c r="P26" s="5"/>
      <c r="Q26" s="10"/>
      <c r="R26" s="10"/>
    </row>
    <row r="27" spans="2:18" ht="15.75">
      <c r="B27" s="39" t="s">
        <v>26</v>
      </c>
      <c r="C27" s="36"/>
      <c r="D27" s="37"/>
      <c r="E27" s="36"/>
      <c r="F27" s="37"/>
      <c r="G27" s="37"/>
      <c r="H27" s="37"/>
      <c r="I27" s="37"/>
      <c r="J27" s="37"/>
      <c r="K27" s="37"/>
      <c r="L27" s="40"/>
      <c r="M27" s="41">
        <v>1965.42</v>
      </c>
      <c r="N27" s="42"/>
      <c r="O27" s="5"/>
      <c r="P27" s="5"/>
      <c r="Q27" s="10"/>
      <c r="R27" s="10"/>
    </row>
    <row r="28" spans="2:18" ht="15.75">
      <c r="B28" s="43" t="s">
        <v>27</v>
      </c>
      <c r="C28" s="15"/>
      <c r="D28" s="44"/>
      <c r="E28" s="15"/>
      <c r="F28" s="44"/>
      <c r="G28" s="44"/>
      <c r="H28" s="44"/>
      <c r="I28" s="44"/>
      <c r="J28" s="44"/>
      <c r="K28" s="44"/>
      <c r="L28" s="45"/>
      <c r="M28" s="65">
        <v>5176.08</v>
      </c>
      <c r="N28" s="46"/>
      <c r="O28" s="23"/>
      <c r="P28" s="23"/>
      <c r="Q28" s="24"/>
      <c r="R28" s="24"/>
    </row>
    <row r="29" spans="2:18" ht="15.75">
      <c r="B29" s="47" t="s">
        <v>31</v>
      </c>
      <c r="C29" s="48"/>
      <c r="D29" s="37"/>
      <c r="E29" s="48"/>
      <c r="F29" s="37"/>
      <c r="G29" s="37"/>
      <c r="H29" s="37"/>
      <c r="I29" s="37"/>
      <c r="J29" s="37"/>
      <c r="K29" s="37"/>
      <c r="L29" s="40"/>
      <c r="M29" s="65">
        <v>3660.83</v>
      </c>
      <c r="N29" s="46"/>
      <c r="O29" s="23"/>
      <c r="P29" s="23"/>
      <c r="Q29" s="24"/>
      <c r="R29" s="24"/>
    </row>
    <row r="30" spans="2:18" ht="15.75">
      <c r="B30" s="47" t="s">
        <v>32</v>
      </c>
      <c r="C30" s="48"/>
      <c r="D30" s="37"/>
      <c r="E30" s="48"/>
      <c r="F30" s="37"/>
      <c r="G30" s="37"/>
      <c r="H30" s="37"/>
      <c r="I30" s="37"/>
      <c r="J30" s="37"/>
      <c r="K30" s="37"/>
      <c r="L30" s="40"/>
      <c r="M30" s="65">
        <v>1972.43</v>
      </c>
      <c r="N30" s="46"/>
      <c r="O30" s="23"/>
      <c r="P30" s="23"/>
      <c r="Q30" s="24"/>
      <c r="R30" s="24"/>
    </row>
    <row r="31" spans="2:18" ht="15.75">
      <c r="B31" s="25" t="s">
        <v>20</v>
      </c>
      <c r="C31" s="26">
        <f>SUM(C28:C28)</f>
        <v>0</v>
      </c>
      <c r="D31" s="37"/>
      <c r="E31" s="26">
        <f>SUM(E28:E28)</f>
        <v>0</v>
      </c>
      <c r="F31" s="37"/>
      <c r="G31" s="37"/>
      <c r="H31" s="37"/>
      <c r="I31" s="37"/>
      <c r="J31" s="37"/>
      <c r="K31" s="37"/>
      <c r="L31" s="37"/>
      <c r="M31" s="49">
        <v>12774.76</v>
      </c>
      <c r="N31" s="23"/>
      <c r="O31" s="23">
        <f>SUM(O28:O28)</f>
        <v>0</v>
      </c>
      <c r="P31" s="23"/>
      <c r="Q31" s="24"/>
      <c r="R31" s="24"/>
    </row>
    <row r="32" spans="1:16" ht="12.75">
      <c r="A32" s="50"/>
      <c r="B32" s="67" t="s">
        <v>28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51"/>
    </row>
    <row r="33" spans="2:13" ht="12.7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2:13" ht="12.75">
      <c r="B34" s="10"/>
      <c r="C34" s="10"/>
      <c r="D34" s="52"/>
      <c r="E34" s="10"/>
      <c r="F34" s="52"/>
      <c r="G34" s="52"/>
      <c r="H34" s="52"/>
      <c r="I34" s="52"/>
      <c r="J34" s="52"/>
      <c r="K34" s="52"/>
      <c r="L34" s="52"/>
      <c r="M34" s="53"/>
    </row>
    <row r="35" spans="1:13" ht="15.75">
      <c r="A35" s="50"/>
      <c r="B35" s="54"/>
      <c r="C35" s="55"/>
      <c r="D35" s="56"/>
      <c r="E35" s="55"/>
      <c r="F35" s="56"/>
      <c r="G35" s="56"/>
      <c r="H35" s="56"/>
      <c r="I35" s="56"/>
      <c r="J35" s="56"/>
      <c r="K35" s="56"/>
      <c r="L35" s="56"/>
      <c r="M35" s="57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8"/>
    </row>
    <row r="37" spans="1:13" ht="12.75">
      <c r="A37" s="50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.75">
      <c r="A39" s="50"/>
      <c r="B39" s="62"/>
      <c r="C39" s="63"/>
      <c r="D39" s="64"/>
      <c r="E39" s="63"/>
      <c r="F39" s="64"/>
      <c r="G39" s="64"/>
      <c r="H39" s="64"/>
      <c r="I39" s="64"/>
      <c r="J39" s="64"/>
      <c r="K39" s="64"/>
      <c r="L39" s="64"/>
      <c r="M39" s="53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8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8"/>
    </row>
    <row r="43" spans="1:13" ht="12.75">
      <c r="A43" s="50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2022-05-12T17:34:14Z</cp:lastPrinted>
  <dcterms:created xsi:type="dcterms:W3CDTF">2022-01-11T14:01:57Z</dcterms:created>
  <dcterms:modified xsi:type="dcterms:W3CDTF">2022-05-12T17:34:15Z</dcterms:modified>
  <cp:category/>
  <cp:version/>
  <cp:contentType/>
  <cp:contentStatus/>
</cp:coreProperties>
</file>