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<sst xmlns="http://schemas.openxmlformats.org/spreadsheetml/2006/main" count="42" uniqueCount="35">
  <si>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</si>
  <si>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</si>
  <si>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</si>
  <si>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</si>
  <si>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</si>
  <si>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</si>
  <si>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</si>
  <si>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</si>
  <si>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</si>
  <si>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</si>
  <si>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</si>
  <si>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</si>
  <si>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</si>
  <si>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</si>
  <si>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</si>
  <si>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</si>
  <si>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</si>
  <si>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</si>
  <si>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</si>
  <si>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</si>
  <si>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</si>
  <si>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</si>
  <si>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</si>
  <si>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</si>
  <si>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</si>
  <si>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</si>
  <si>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</si>
  <si>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</si>
  <si>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</si>
  <si>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</si>
  <si>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</si>
  <si>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</si>
  <si>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</si>
  <si>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DEZEMBRO 2021</t>
  </si>
  <si>
    <t>Ademar José Rigon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</si>
</sst>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164" fontId="2" fillId="0" borderId="12" xfId="6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1" sqref="M11:M22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5" spans="2:16" ht="12.75" customHeight="1">
      <c r="B5" s="70" t="s">
        <v>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7" spans="2:16" ht="12.75" customHeight="1">
      <c r="B7" s="70" t="s">
        <v>33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71" t="s">
        <v>2</v>
      </c>
      <c r="C9" s="71"/>
      <c r="D9" s="71"/>
      <c r="E9" s="71"/>
      <c r="F9" s="71"/>
      <c r="G9" s="71" t="s">
        <v>3</v>
      </c>
      <c r="H9" s="71"/>
      <c r="I9" s="71"/>
      <c r="J9" s="71" t="s">
        <v>4</v>
      </c>
      <c r="K9" s="71"/>
      <c r="L9" s="71"/>
      <c r="M9" s="72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2"/>
      <c r="N10" s="8" t="s">
        <v>7</v>
      </c>
      <c r="O10" s="9" t="s">
        <v>6</v>
      </c>
      <c r="P10" s="9"/>
      <c r="Q10" s="10"/>
      <c r="R10" s="10"/>
    </row>
    <row r="11" spans="2:18" ht="15.75">
      <c r="B11" s="66" t="s">
        <v>34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67">
        <v>368.44</v>
      </c>
      <c r="N11" s="14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14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9"/>
      <c r="Q13" s="10"/>
      <c r="R13" s="10"/>
    </row>
    <row r="14" spans="2:18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3794.9</v>
      </c>
      <c r="N14" s="14"/>
      <c r="O14" s="9"/>
      <c r="P14" s="9"/>
      <c r="Q14" s="10"/>
      <c r="R14" s="10"/>
    </row>
    <row r="15" spans="2:18" ht="15.75">
      <c r="B15" s="11" t="s">
        <v>16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>
      <c r="B16" s="11" t="s">
        <v>17</v>
      </c>
      <c r="C16" s="10"/>
      <c r="D16" s="10"/>
      <c r="E16" s="5"/>
      <c r="F16" s="6"/>
      <c r="G16" s="7"/>
      <c r="H16" s="5"/>
      <c r="I16" s="5"/>
      <c r="J16" s="7"/>
      <c r="K16" s="5"/>
      <c r="L16" s="12"/>
      <c r="M16" s="13">
        <v>3684.36</v>
      </c>
      <c r="N16" s="14"/>
      <c r="O16" s="9"/>
      <c r="P16" s="9"/>
      <c r="Q16" s="10"/>
      <c r="R16" s="10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 hidden="1">
      <c r="B18" s="11"/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22"/>
      <c r="N18" s="23"/>
      <c r="O18" s="24"/>
      <c r="P18" s="24"/>
      <c r="Q18" s="25"/>
      <c r="R18" s="25"/>
    </row>
    <row r="19" spans="2:18" ht="15.75">
      <c r="B19" s="11" t="s">
        <v>18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4310.78</v>
      </c>
      <c r="N19" s="23"/>
      <c r="O19" s="24"/>
      <c r="P19" s="24"/>
      <c r="Q19" s="25"/>
      <c r="R19" s="25"/>
    </row>
    <row r="20" spans="2:18" ht="15.75">
      <c r="B20" s="11" t="s">
        <v>19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20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24"/>
      <c r="Q21" s="25"/>
      <c r="R21" s="25"/>
    </row>
    <row r="22" spans="2:18" ht="15.75">
      <c r="B22" s="11" t="s">
        <v>21</v>
      </c>
      <c r="C22" s="15"/>
      <c r="D22" s="16"/>
      <c r="E22" s="16"/>
      <c r="F22" s="17"/>
      <c r="G22" s="18"/>
      <c r="H22" s="19"/>
      <c r="I22" s="20"/>
      <c r="J22" s="19"/>
      <c r="K22" s="19"/>
      <c r="L22" s="21"/>
      <c r="M22" s="13">
        <v>3684.36</v>
      </c>
      <c r="N22" s="23"/>
      <c r="O22" s="24"/>
      <c r="P22" s="24"/>
      <c r="Q22" s="25"/>
      <c r="R22" s="25"/>
    </row>
    <row r="23" spans="2:18" ht="15.75">
      <c r="B23" s="26" t="s">
        <v>22</v>
      </c>
      <c r="C23" s="27"/>
      <c r="D23" s="27">
        <f>SUM(D17:D22)</f>
        <v>0</v>
      </c>
      <c r="E23" s="27">
        <f>SUM(E17:E22)</f>
        <v>0</v>
      </c>
      <c r="F23" s="27">
        <f>SUM(F17:F22)</f>
        <v>0</v>
      </c>
      <c r="G23" s="28"/>
      <c r="H23" s="29" t="e">
        <f>SUM(#REF!)</f>
        <v>#REF!</v>
      </c>
      <c r="I23" s="27">
        <f>SUM(I17:I22)</f>
        <v>0</v>
      </c>
      <c r="J23" s="28"/>
      <c r="K23" s="30">
        <f>SUM(K17:K22)</f>
        <v>0</v>
      </c>
      <c r="L23" s="31">
        <f>SUM(L17:L22)</f>
        <v>0</v>
      </c>
      <c r="M23" s="32">
        <v>34264.64</v>
      </c>
      <c r="N23" s="27"/>
      <c r="O23" s="27">
        <f>SUM(O17:O22)</f>
        <v>0</v>
      </c>
      <c r="P23" s="27"/>
      <c r="Q23" s="25"/>
      <c r="R23" s="25"/>
    </row>
    <row r="24" spans="1:18" ht="15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25"/>
      <c r="R24" s="25"/>
    </row>
    <row r="25" spans="12:18" ht="12.75">
      <c r="L25" s="33" t="s">
        <v>23</v>
      </c>
      <c r="M25" s="34"/>
      <c r="N25" s="35"/>
      <c r="O25" s="36">
        <f>ROUND(M23*9%,2)-(O23)</f>
        <v>3083.82</v>
      </c>
      <c r="P25" s="34"/>
      <c r="Q25" s="25"/>
      <c r="R25" s="25"/>
    </row>
    <row r="26" spans="2:18" ht="12.75">
      <c r="B26" s="12" t="s">
        <v>24</v>
      </c>
      <c r="C26" s="37" t="s">
        <v>25</v>
      </c>
      <c r="D26" s="38"/>
      <c r="E26" s="37" t="s">
        <v>26</v>
      </c>
      <c r="F26" s="38"/>
      <c r="G26" s="38"/>
      <c r="H26" s="38"/>
      <c r="I26" s="38"/>
      <c r="J26" s="38"/>
      <c r="K26" s="38"/>
      <c r="L26" s="38"/>
      <c r="M26" s="39" t="s">
        <v>27</v>
      </c>
      <c r="N26" s="37"/>
      <c r="O26" s="5" t="s">
        <v>7</v>
      </c>
      <c r="P26" s="5"/>
      <c r="Q26" s="10"/>
      <c r="R26" s="10"/>
    </row>
    <row r="27" spans="2:18" ht="15.75">
      <c r="B27" s="40" t="s">
        <v>28</v>
      </c>
      <c r="C27" s="37"/>
      <c r="D27" s="38"/>
      <c r="E27" s="37"/>
      <c r="F27" s="38"/>
      <c r="G27" s="38"/>
      <c r="H27" s="38"/>
      <c r="I27" s="38"/>
      <c r="J27" s="38"/>
      <c r="K27" s="38"/>
      <c r="L27" s="41"/>
      <c r="M27" s="42">
        <v>1778.02</v>
      </c>
      <c r="N27" s="43"/>
      <c r="O27" s="5"/>
      <c r="P27" s="5"/>
      <c r="Q27" s="10"/>
      <c r="R27" s="10"/>
    </row>
    <row r="28" spans="2:18" ht="15.75">
      <c r="B28" s="44" t="s">
        <v>29</v>
      </c>
      <c r="C28" s="16"/>
      <c r="D28" s="45"/>
      <c r="E28" s="16"/>
      <c r="F28" s="45"/>
      <c r="G28" s="45"/>
      <c r="H28" s="45"/>
      <c r="I28" s="45"/>
      <c r="J28" s="45"/>
      <c r="K28" s="45"/>
      <c r="L28" s="46"/>
      <c r="M28" s="13">
        <v>4682.54</v>
      </c>
      <c r="N28" s="47"/>
      <c r="O28" s="24"/>
      <c r="P28" s="24"/>
      <c r="Q28" s="25"/>
      <c r="R28" s="25"/>
    </row>
    <row r="29" spans="2:18" ht="15.75">
      <c r="B29" s="48" t="s">
        <v>30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3311.77</v>
      </c>
      <c r="N29" s="47"/>
      <c r="O29" s="24"/>
      <c r="P29" s="24"/>
      <c r="Q29" s="25"/>
      <c r="R29" s="25"/>
    </row>
    <row r="30" spans="2:18" ht="15.75">
      <c r="B30" s="48" t="s">
        <v>31</v>
      </c>
      <c r="C30" s="49"/>
      <c r="D30" s="38"/>
      <c r="E30" s="49"/>
      <c r="F30" s="38"/>
      <c r="G30" s="38"/>
      <c r="H30" s="38"/>
      <c r="I30" s="38"/>
      <c r="J30" s="38"/>
      <c r="K30" s="38"/>
      <c r="L30" s="41"/>
      <c r="M30" s="13">
        <v>1784.36</v>
      </c>
      <c r="N30" s="47"/>
      <c r="O30" s="24"/>
      <c r="P30" s="24"/>
      <c r="Q30" s="25"/>
      <c r="R30" s="25"/>
    </row>
    <row r="31" spans="2:18" ht="15.75">
      <c r="B31" s="26" t="s">
        <v>22</v>
      </c>
      <c r="C31" s="27">
        <f>SUM(C28:C28)</f>
        <v>0</v>
      </c>
      <c r="D31" s="38"/>
      <c r="E31" s="27">
        <f>SUM(E28:E28)</f>
        <v>0</v>
      </c>
      <c r="F31" s="38"/>
      <c r="G31" s="38"/>
      <c r="H31" s="38"/>
      <c r="I31" s="38"/>
      <c r="J31" s="38"/>
      <c r="K31" s="38"/>
      <c r="L31" s="38"/>
      <c r="M31" s="50">
        <v>11556.69</v>
      </c>
      <c r="N31" s="24"/>
      <c r="O31" s="24">
        <f>SUM(O28:O28)</f>
        <v>0</v>
      </c>
      <c r="P31" s="24"/>
      <c r="Q31" s="25"/>
      <c r="R31" s="25"/>
    </row>
    <row r="32" spans="1:16" ht="12.75">
      <c r="A32" s="51"/>
      <c r="B32" s="69" t="s">
        <v>32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52"/>
    </row>
    <row r="33" spans="2:13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13" ht="12.75">
      <c r="B34" s="10"/>
      <c r="C34" s="10"/>
      <c r="D34" s="53"/>
      <c r="E34" s="10"/>
      <c r="F34" s="53"/>
      <c r="G34" s="53"/>
      <c r="H34" s="53"/>
      <c r="I34" s="53"/>
      <c r="J34" s="53"/>
      <c r="K34" s="53"/>
      <c r="L34" s="53"/>
      <c r="M34" s="54"/>
    </row>
    <row r="35" spans="1:13" ht="15.75">
      <c r="A35" s="51"/>
      <c r="B35" s="55"/>
      <c r="C35" s="56"/>
      <c r="D35" s="57"/>
      <c r="E35" s="56"/>
      <c r="F35" s="57"/>
      <c r="G35" s="57"/>
      <c r="H35" s="57"/>
      <c r="I35" s="57"/>
      <c r="J35" s="57"/>
      <c r="K35" s="57"/>
      <c r="L35" s="57"/>
      <c r="M35" s="58"/>
    </row>
    <row r="36" spans="1:13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9"/>
    </row>
    <row r="37" spans="1:13" ht="12.75">
      <c r="A37" s="51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5.75">
      <c r="A39" s="51"/>
      <c r="B39" s="63"/>
      <c r="C39" s="64"/>
      <c r="D39" s="65"/>
      <c r="E39" s="64"/>
      <c r="F39" s="65"/>
      <c r="G39" s="65"/>
      <c r="H39" s="65"/>
      <c r="I39" s="65"/>
      <c r="J39" s="65"/>
      <c r="K39" s="65"/>
      <c r="L39" s="65"/>
      <c r="M39" s="54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9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9"/>
    </row>
    <row r="43" spans="1:13" ht="12.75">
      <c r="A43" s="51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</sheetData>
  <sheetProtection selectLockedCells="1" selectUnlockedCells="1"/>
  <mergeCells count="9">
    <mergeCell ref="A24:P24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2021-12-16T13:21:16Z</cp:lastPrinted>
  <dcterms:created xsi:type="dcterms:W3CDTF">2021-02-17T18:44:28Z</dcterms:created>
  <dcterms:modified xsi:type="dcterms:W3CDTF">2021-12-21T12:29:52Z</dcterms:modified>
  <cp:category/>
  <cp:version/>
  <cp:contentType/>
  <cp:contentStatus/>
</cp:coreProperties>
</file>